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DeTrabalho" defaultThemeVersion="166925"/>
  <mc:AlternateContent xmlns:mc="http://schemas.openxmlformats.org/markup-compatibility/2006">
    <mc:Choice Requires="x15">
      <x15ac:absPath xmlns:x15ac="http://schemas.microsoft.com/office/spreadsheetml/2010/11/ac" url="C:\FlorExel\Examples\"/>
    </mc:Choice>
  </mc:AlternateContent>
  <xr:revisionPtr revIDLastSave="0" documentId="13_ncr:1_{D299D723-66D3-4143-B387-40CE2D9B7045}" xr6:coauthVersionLast="47" xr6:coauthVersionMax="47" xr10:uidLastSave="{00000000-0000-0000-0000-000000000000}"/>
  <bookViews>
    <workbookView xWindow="-120" yWindow="-120" windowWidth="29040" windowHeight="15720" firstSheet="1" activeTab="10" xr2:uid="{6BFD93B7-5859-46DD-A1EA-DD7EA94A2F82}"/>
  </bookViews>
  <sheets>
    <sheet name="Parms_AF" sheetId="3" state="veryHidden" r:id="rId1"/>
    <sheet name="log_AF" sheetId="2665" r:id="rId2"/>
    <sheet name="mtxDensA" sheetId="2670" r:id="rId3"/>
    <sheet name="mtxDensR" sheetId="2671" r:id="rId4"/>
    <sheet name="mtxDomA" sheetId="2672" r:id="rId5"/>
    <sheet name="mtxDomR" sheetId="2673" r:id="rId6"/>
    <sheet name="mtxIVC" sheetId="2674" r:id="rId7"/>
    <sheet name="mtxIVCA" sheetId="2675" r:id="rId8"/>
    <sheet name="Parcelas" sheetId="2677" r:id="rId9"/>
    <sheet name="Índices" sheetId="2676" r:id="rId10"/>
    <sheet name="Espécies" sheetId="2669" r:id="rId11"/>
    <sheet name="Gêneros" sheetId="2668" r:id="rId12"/>
    <sheet name="Famílias" sheetId="2667" r:id="rId13"/>
    <sheet name="DadosCampo" sheetId="2" r:id="rId14"/>
  </sheets>
  <definedNames>
    <definedName name="_xlnm._FilterDatabase" localSheetId="13" hidden="1">DadosCampo!$A$1:$K$1364</definedName>
    <definedName name="_xlnm.Extract" localSheetId="10">Espécies!$B$1</definedName>
    <definedName name="_xlnm.Extract" localSheetId="12">Famílias!$B$1</definedName>
    <definedName name="_xlnm.Extract" localSheetId="11">Gêneros!$B$1</definedName>
    <definedName name="_xlnm.Extract" localSheetId="8">Parcelas!#REF!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20" i="2669" l="1"/>
  <c r="AO120" i="2669"/>
  <c r="AN120" i="2669"/>
  <c r="AM120" i="2669"/>
  <c r="AL120" i="2669"/>
  <c r="AK120" i="2669"/>
  <c r="AJ120" i="2669"/>
  <c r="AI120" i="2669"/>
  <c r="AH120" i="2669"/>
  <c r="AG120" i="2669"/>
  <c r="AF120" i="2669"/>
  <c r="AE120" i="2669"/>
  <c r="AD120" i="2669"/>
  <c r="AC120" i="2669"/>
  <c r="AB120" i="2669"/>
  <c r="AA120" i="2669"/>
  <c r="Z120" i="2669"/>
  <c r="Y120" i="2669"/>
  <c r="X120" i="2669"/>
  <c r="W120" i="2669"/>
  <c r="AQ119" i="2669"/>
  <c r="AQ118" i="2669"/>
  <c r="AQ117" i="2669"/>
  <c r="AQ116" i="2669"/>
  <c r="AQ115" i="2669"/>
  <c r="AQ114" i="2669"/>
  <c r="AQ113" i="2669"/>
  <c r="AQ112" i="2669"/>
  <c r="AQ111" i="2669"/>
  <c r="AQ110" i="2669"/>
  <c r="AQ109" i="2669"/>
  <c r="AQ108" i="2669"/>
  <c r="AQ107" i="2669"/>
  <c r="AQ106" i="2669"/>
  <c r="AQ105" i="2669"/>
  <c r="AQ104" i="2669"/>
  <c r="AQ103" i="2669"/>
  <c r="AQ102" i="2669"/>
  <c r="AQ101" i="2669"/>
  <c r="AQ100" i="2669"/>
  <c r="AQ99" i="2669"/>
  <c r="AQ98" i="2669"/>
  <c r="AQ97" i="2669"/>
  <c r="AQ96" i="2669"/>
  <c r="AQ95" i="2669"/>
  <c r="AQ94" i="2669"/>
  <c r="AQ93" i="2669"/>
  <c r="AQ92" i="2669"/>
  <c r="AQ91" i="2669"/>
  <c r="AQ90" i="2669"/>
  <c r="AQ89" i="2669"/>
  <c r="AQ88" i="2669"/>
  <c r="AQ87" i="2669"/>
  <c r="AQ86" i="2669"/>
  <c r="AQ85" i="2669"/>
  <c r="AQ84" i="2669"/>
  <c r="AQ83" i="2669"/>
  <c r="AQ82" i="2669"/>
  <c r="AQ81" i="2669"/>
  <c r="AQ80" i="2669"/>
  <c r="AQ79" i="2669"/>
  <c r="AQ78" i="2669"/>
  <c r="AQ77" i="2669"/>
  <c r="AQ76" i="2669"/>
  <c r="AQ75" i="2669"/>
  <c r="AQ74" i="2669"/>
  <c r="AQ73" i="2669"/>
  <c r="AQ72" i="2669"/>
  <c r="AQ71" i="2669"/>
  <c r="AQ70" i="2669"/>
  <c r="AQ69" i="2669"/>
  <c r="AQ68" i="2669"/>
  <c r="AQ67" i="2669"/>
  <c r="AQ66" i="2669"/>
  <c r="AQ65" i="2669"/>
  <c r="AQ64" i="2669"/>
  <c r="AQ63" i="2669"/>
  <c r="AQ62" i="2669"/>
  <c r="AQ61" i="2669"/>
  <c r="AQ60" i="2669"/>
  <c r="AQ59" i="2669"/>
  <c r="AQ58" i="2669"/>
  <c r="AQ57" i="2669"/>
  <c r="AQ56" i="2669"/>
  <c r="AQ55" i="2669"/>
  <c r="AQ54" i="2669"/>
  <c r="AQ53" i="2669"/>
  <c r="AQ52" i="2669"/>
  <c r="AQ51" i="2669"/>
  <c r="AQ50" i="2669"/>
  <c r="AQ49" i="2669"/>
  <c r="AQ48" i="2669"/>
  <c r="AQ47" i="2669"/>
  <c r="AQ46" i="2669"/>
  <c r="AQ45" i="2669"/>
  <c r="AQ44" i="2669"/>
  <c r="AQ43" i="2669"/>
  <c r="AQ42" i="2669"/>
  <c r="AQ41" i="2669"/>
  <c r="AQ40" i="2669"/>
  <c r="AQ39" i="2669"/>
  <c r="AQ38" i="2669"/>
  <c r="AQ37" i="2669"/>
  <c r="AQ36" i="2669"/>
  <c r="AQ35" i="2669"/>
  <c r="AQ34" i="2669"/>
  <c r="AQ33" i="2669"/>
  <c r="AQ32" i="2669"/>
  <c r="AQ31" i="2669"/>
  <c r="AQ30" i="2669"/>
  <c r="AQ29" i="2669"/>
  <c r="AQ28" i="2669"/>
  <c r="AQ27" i="2669"/>
  <c r="AQ26" i="2669"/>
  <c r="AQ25" i="2669"/>
  <c r="AQ24" i="2669"/>
  <c r="AQ23" i="2669"/>
  <c r="AQ22" i="2669"/>
  <c r="AQ21" i="2669"/>
  <c r="AQ20" i="2669"/>
  <c r="AQ19" i="2669"/>
  <c r="AQ18" i="2669"/>
  <c r="AQ17" i="2669"/>
  <c r="AQ16" i="2669"/>
  <c r="AQ15" i="2669"/>
  <c r="AQ14" i="2669"/>
  <c r="AQ13" i="2669"/>
  <c r="AQ12" i="2669"/>
  <c r="AQ11" i="2669"/>
  <c r="AQ10" i="2669"/>
  <c r="AQ9" i="2669"/>
  <c r="AQ8" i="2669"/>
  <c r="AQ7" i="2669"/>
  <c r="AQ6" i="2669"/>
  <c r="AQ5" i="2669"/>
  <c r="AQ4" i="2669"/>
  <c r="AQ3" i="2669"/>
  <c r="N120" i="2669"/>
  <c r="R120" i="2669"/>
  <c r="Q120" i="2669"/>
  <c r="P120" i="2669"/>
  <c r="O120" i="2669"/>
  <c r="M120" i="2669"/>
  <c r="L120" i="2669"/>
  <c r="K120" i="2669"/>
  <c r="J120" i="2669"/>
  <c r="I120" i="2669"/>
  <c r="H120" i="2669"/>
  <c r="G120" i="2669"/>
  <c r="F120" i="2669"/>
  <c r="E120" i="2669"/>
  <c r="D120" i="2669"/>
  <c r="AO84" i="2668"/>
  <c r="AN84" i="2668"/>
  <c r="AM84" i="2668"/>
  <c r="AL84" i="2668"/>
  <c r="AK84" i="2668"/>
  <c r="AJ84" i="2668"/>
  <c r="AI84" i="2668"/>
  <c r="AH84" i="2668"/>
  <c r="AG84" i="2668"/>
  <c r="AF84" i="2668"/>
  <c r="AE84" i="2668"/>
  <c r="AD84" i="2668"/>
  <c r="AC84" i="2668"/>
  <c r="AB84" i="2668"/>
  <c r="AA84" i="2668"/>
  <c r="Z84" i="2668"/>
  <c r="Y84" i="2668"/>
  <c r="X84" i="2668"/>
  <c r="W84" i="2668"/>
  <c r="V84" i="2668"/>
  <c r="U84" i="2668"/>
  <c r="AO83" i="2668"/>
  <c r="AO82" i="2668"/>
  <c r="AO81" i="2668"/>
  <c r="AO80" i="2668"/>
  <c r="AO79" i="2668"/>
  <c r="AO78" i="2668"/>
  <c r="AO77" i="2668"/>
  <c r="AO76" i="2668"/>
  <c r="AO75" i="2668"/>
  <c r="AO74" i="2668"/>
  <c r="AO73" i="2668"/>
  <c r="AO72" i="2668"/>
  <c r="AO71" i="2668"/>
  <c r="AO70" i="2668"/>
  <c r="AO69" i="2668"/>
  <c r="AO68" i="2668"/>
  <c r="AO67" i="2668"/>
  <c r="AO66" i="2668"/>
  <c r="AO65" i="2668"/>
  <c r="AO64" i="2668"/>
  <c r="AO63" i="2668"/>
  <c r="AO62" i="2668"/>
  <c r="AO61" i="2668"/>
  <c r="AO60" i="2668"/>
  <c r="AO59" i="2668"/>
  <c r="AO58" i="2668"/>
  <c r="AO57" i="2668"/>
  <c r="AO56" i="2668"/>
  <c r="AO55" i="2668"/>
  <c r="AO54" i="2668"/>
  <c r="AO53" i="2668"/>
  <c r="AO52" i="2668"/>
  <c r="AO51" i="2668"/>
  <c r="AO50" i="2668"/>
  <c r="AO49" i="2668"/>
  <c r="AO48" i="2668"/>
  <c r="AO47" i="2668"/>
  <c r="AO46" i="2668"/>
  <c r="AO45" i="2668"/>
  <c r="AO44" i="2668"/>
  <c r="AO43" i="2668"/>
  <c r="AO42" i="2668"/>
  <c r="AO41" i="2668"/>
  <c r="AO40" i="2668"/>
  <c r="AO39" i="2668"/>
  <c r="AO38" i="2668"/>
  <c r="AO37" i="2668"/>
  <c r="AO36" i="2668"/>
  <c r="AO35" i="2668"/>
  <c r="AO34" i="2668"/>
  <c r="AO33" i="2668"/>
  <c r="AO32" i="2668"/>
  <c r="AO31" i="2668"/>
  <c r="AO30" i="2668"/>
  <c r="AO29" i="2668"/>
  <c r="AO28" i="2668"/>
  <c r="AO27" i="2668"/>
  <c r="AO26" i="2668"/>
  <c r="AO25" i="2668"/>
  <c r="AO24" i="2668"/>
  <c r="AO23" i="2668"/>
  <c r="AO22" i="2668"/>
  <c r="AO21" i="2668"/>
  <c r="AO20" i="2668"/>
  <c r="AO19" i="2668"/>
  <c r="AO18" i="2668"/>
  <c r="AO17" i="2668"/>
  <c r="AO16" i="2668"/>
  <c r="AO15" i="2668"/>
  <c r="AO14" i="2668"/>
  <c r="AO13" i="2668"/>
  <c r="AO12" i="2668"/>
  <c r="AO11" i="2668"/>
  <c r="AO10" i="2668"/>
  <c r="AO9" i="2668"/>
  <c r="AO8" i="2668"/>
  <c r="AO7" i="2668"/>
  <c r="AO6" i="2668"/>
  <c r="AO5" i="2668"/>
  <c r="AO4" i="2668"/>
  <c r="AO3" i="2668"/>
  <c r="M84" i="2668"/>
  <c r="Q84" i="2668"/>
  <c r="P84" i="2668"/>
  <c r="O84" i="2668"/>
  <c r="N84" i="2668"/>
  <c r="L84" i="2668"/>
  <c r="K84" i="2668"/>
  <c r="J84" i="2668"/>
  <c r="I84" i="2668"/>
  <c r="H84" i="2668"/>
  <c r="G84" i="2668"/>
  <c r="F84" i="2668"/>
  <c r="E84" i="2668"/>
  <c r="D84" i="2668"/>
  <c r="C84" i="2668"/>
  <c r="AO46" i="2667"/>
  <c r="AN46" i="2667"/>
  <c r="AM46" i="2667"/>
  <c r="AL46" i="2667"/>
  <c r="AK46" i="2667"/>
  <c r="AJ46" i="2667"/>
  <c r="AI46" i="2667"/>
  <c r="AH46" i="2667"/>
  <c r="AG46" i="2667"/>
  <c r="AF46" i="2667"/>
  <c r="AE46" i="2667"/>
  <c r="AD46" i="2667"/>
  <c r="AC46" i="2667"/>
  <c r="AB46" i="2667"/>
  <c r="AA46" i="2667"/>
  <c r="Z46" i="2667"/>
  <c r="Y46" i="2667"/>
  <c r="X46" i="2667"/>
  <c r="W46" i="2667"/>
  <c r="V46" i="2667"/>
  <c r="U46" i="2667"/>
  <c r="AO45" i="2667"/>
  <c r="AO44" i="2667"/>
  <c r="AO43" i="2667"/>
  <c r="AO42" i="2667"/>
  <c r="AO41" i="2667"/>
  <c r="AO40" i="2667"/>
  <c r="AO39" i="2667"/>
  <c r="AO38" i="2667"/>
  <c r="AO37" i="2667"/>
  <c r="AO36" i="2667"/>
  <c r="AO35" i="2667"/>
  <c r="AO34" i="2667"/>
  <c r="AO33" i="2667"/>
  <c r="AO32" i="2667"/>
  <c r="AO31" i="2667"/>
  <c r="AO30" i="2667"/>
  <c r="AO29" i="2667"/>
  <c r="AO28" i="2667"/>
  <c r="AO27" i="2667"/>
  <c r="AO26" i="2667"/>
  <c r="AO25" i="2667"/>
  <c r="AO24" i="2667"/>
  <c r="AO23" i="2667"/>
  <c r="AO22" i="2667"/>
  <c r="AO21" i="2667"/>
  <c r="AO20" i="2667"/>
  <c r="AO19" i="2667"/>
  <c r="AO18" i="2667"/>
  <c r="AO17" i="2667"/>
  <c r="AO16" i="2667"/>
  <c r="AO15" i="2667"/>
  <c r="AO14" i="2667"/>
  <c r="AO13" i="2667"/>
  <c r="AO12" i="2667"/>
  <c r="AO11" i="2667"/>
  <c r="AO10" i="2667"/>
  <c r="AO9" i="2667"/>
  <c r="AO8" i="2667"/>
  <c r="AO7" i="2667"/>
  <c r="AO6" i="2667"/>
  <c r="AO5" i="2667"/>
  <c r="AO4" i="2667"/>
  <c r="AO3" i="2667"/>
  <c r="M46" i="2667"/>
  <c r="Q46" i="2667"/>
  <c r="P46" i="2667"/>
  <c r="O46" i="2667"/>
  <c r="N46" i="2667"/>
  <c r="L46" i="2667"/>
  <c r="K46" i="2667"/>
  <c r="J46" i="2667"/>
  <c r="I46" i="2667"/>
  <c r="H46" i="2667"/>
  <c r="G46" i="2667"/>
  <c r="F46" i="2667"/>
  <c r="E46" i="2667"/>
  <c r="D46" i="2667"/>
  <c r="C46" i="2667"/>
  <c r="AQ120" i="26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Eduardo Arce</author>
  </authors>
  <commentList>
    <comment ref="K1" authorId="0" shapeId="0" xr:uid="{232976C1-6B98-4CBB-A9E3-0D4BF08B9308}">
      <text>
        <r>
          <rPr>
            <b/>
            <sz val="9"/>
            <color indexed="81"/>
            <rFont val="Segoe UI"/>
            <family val="2"/>
          </rPr>
          <t>OpTimber:</t>
        </r>
        <r>
          <rPr>
            <sz val="9"/>
            <color indexed="81"/>
            <rFont val="Segoe UI"/>
            <family val="2"/>
          </rPr>
          <t xml:space="preserve">
Posição sociológica definida em campo (Ex. 1, 2 ou 3)</t>
        </r>
      </text>
    </comment>
    <comment ref="O2" authorId="0" shapeId="0" xr:uid="{76E341D4-E6F8-49FF-A772-1C4B965039E3}">
      <text>
        <r>
          <rPr>
            <b/>
            <sz val="9"/>
            <color indexed="81"/>
            <rFont val="Segoe UI"/>
            <family val="2"/>
          </rPr>
          <t>OpTimber:</t>
        </r>
        <r>
          <rPr>
            <sz val="9"/>
            <color indexed="81"/>
            <rFont val="Segoe UI"/>
            <family val="2"/>
          </rPr>
          <t xml:space="preserve">
ATENÇÃO: O cadastro correto dos dados de entrada, bem como das equações de volume, são de inteira responsabilidade do usuário, não cabendo à OpTimber qualquer responsabilidade sobre os resultados gerados nos relatórios. Em caso de dúvidas consulte a equipe técnica da OpTimber pelo e-mail florexel@optimber.com.br usando como remetente e-mail cadastrado na sua licença.</t>
        </r>
      </text>
    </comment>
  </commentList>
</comments>
</file>

<file path=xl/sharedStrings.xml><?xml version="1.0" encoding="utf-8"?>
<sst xmlns="http://schemas.openxmlformats.org/spreadsheetml/2006/main" count="10423" uniqueCount="2120">
  <si>
    <t>Transecto</t>
  </si>
  <si>
    <t>u.a.</t>
  </si>
  <si>
    <t>Narv</t>
  </si>
  <si>
    <t>Espécie</t>
  </si>
  <si>
    <t>Gênero</t>
  </si>
  <si>
    <t>Família</t>
  </si>
  <si>
    <t>Nome Vulgar</t>
  </si>
  <si>
    <t>CAP</t>
  </si>
  <si>
    <t>DAP</t>
  </si>
  <si>
    <t>Altura</t>
  </si>
  <si>
    <t>Tora</t>
  </si>
  <si>
    <t>arv1101</t>
  </si>
  <si>
    <t>Nectandra megapotamica</t>
  </si>
  <si>
    <t>Nectandra</t>
  </si>
  <si>
    <t>Lauraceae</t>
  </si>
  <si>
    <t>canela-preta</t>
  </si>
  <si>
    <t>Araucaria angustifolia</t>
  </si>
  <si>
    <t>X</t>
  </si>
  <si>
    <t>arv1102</t>
  </si>
  <si>
    <t>Machaerium paraguariense</t>
  </si>
  <si>
    <t>Machaerium</t>
  </si>
  <si>
    <t>Fabaceae</t>
  </si>
  <si>
    <t>jacarandá</t>
  </si>
  <si>
    <t>arv1103</t>
  </si>
  <si>
    <t>Ocotea sylvestris</t>
  </si>
  <si>
    <t>Ocotea</t>
  </si>
  <si>
    <t>canela</t>
  </si>
  <si>
    <t>Syagrus romanzoffianum</t>
  </si>
  <si>
    <t>arv1104</t>
  </si>
  <si>
    <t>Syagrus</t>
  </si>
  <si>
    <t>Arecaceae</t>
  </si>
  <si>
    <t>jerivá</t>
  </si>
  <si>
    <t>arv1105</t>
  </si>
  <si>
    <t>Lonchocarpus guilleminianus</t>
  </si>
  <si>
    <t>Lonchocarpus</t>
  </si>
  <si>
    <t>rabo-de-bugio</t>
  </si>
  <si>
    <t>*</t>
  </si>
  <si>
    <t>arv1106</t>
  </si>
  <si>
    <t>arv1107</t>
  </si>
  <si>
    <t>Sebastiania commersoniana</t>
  </si>
  <si>
    <t>Sebastiania</t>
  </si>
  <si>
    <t>Euphorbiaceae</t>
  </si>
  <si>
    <t>branquilho</t>
  </si>
  <si>
    <t>arv1108</t>
  </si>
  <si>
    <t>Sebastiania cf membranifolia</t>
  </si>
  <si>
    <t>leiteiro</t>
  </si>
  <si>
    <t>arv1109</t>
  </si>
  <si>
    <t>arv1110</t>
  </si>
  <si>
    <t>Matayba elaeagnoides</t>
  </si>
  <si>
    <t>Matayba</t>
  </si>
  <si>
    <t>Sapindaceae</t>
  </si>
  <si>
    <t>miguel-pintado</t>
  </si>
  <si>
    <t>arv1111</t>
  </si>
  <si>
    <t>Balfourodendron riedelianum</t>
  </si>
  <si>
    <t>Balfourodendron</t>
  </si>
  <si>
    <t>Rutaceae</t>
  </si>
  <si>
    <t>marfim</t>
  </si>
  <si>
    <t>arv1112</t>
  </si>
  <si>
    <t>Trema micrantha</t>
  </si>
  <si>
    <t>Trema</t>
  </si>
  <si>
    <t>Ulmaceae</t>
  </si>
  <si>
    <t>grandiúva</t>
  </si>
  <si>
    <t>arv1113</t>
  </si>
  <si>
    <t>Casearia decandra</t>
  </si>
  <si>
    <t>Casearia</t>
  </si>
  <si>
    <t>Flacourtiaceae</t>
  </si>
  <si>
    <t>guaçatunga</t>
  </si>
  <si>
    <t>arv1114</t>
  </si>
  <si>
    <t>arv1115</t>
  </si>
  <si>
    <t>Diatenopteryx sorbifolia</t>
  </si>
  <si>
    <t>Diatenopteryx</t>
  </si>
  <si>
    <t>maria-preta</t>
  </si>
  <si>
    <t>arv1116</t>
  </si>
  <si>
    <t>Bauhinia forficata</t>
  </si>
  <si>
    <t>Bauhinia</t>
  </si>
  <si>
    <t>Caesalpinaceae</t>
  </si>
  <si>
    <t>pata-de-vaca</t>
  </si>
  <si>
    <t>arv1117</t>
  </si>
  <si>
    <t>Holocalyx balansae</t>
  </si>
  <si>
    <t>Holocalyx</t>
  </si>
  <si>
    <t>alecrim</t>
  </si>
  <si>
    <t>arv1118</t>
  </si>
  <si>
    <t>arv1119</t>
  </si>
  <si>
    <t>arv1120</t>
  </si>
  <si>
    <t>arv1121</t>
  </si>
  <si>
    <t>Seguiera aculeata</t>
  </si>
  <si>
    <t>Seguiera</t>
  </si>
  <si>
    <t>Phytolaccaceae</t>
  </si>
  <si>
    <t>ND</t>
  </si>
  <si>
    <t>arv1122</t>
  </si>
  <si>
    <t>Jacaranda micrantha</t>
  </si>
  <si>
    <t>Jacaranda</t>
  </si>
  <si>
    <t>Bignoniaceae</t>
  </si>
  <si>
    <t>caroba</t>
  </si>
  <si>
    <t>arv1123</t>
  </si>
  <si>
    <t>Prunus sellowii</t>
  </si>
  <si>
    <t>Prunus</t>
  </si>
  <si>
    <t>Rosaceae</t>
  </si>
  <si>
    <t>pessegueiro-brabo</t>
  </si>
  <si>
    <t>arv1124</t>
  </si>
  <si>
    <t>arv1201</t>
  </si>
  <si>
    <t>arv1202</t>
  </si>
  <si>
    <t>arv1203</t>
  </si>
  <si>
    <t>arv1204</t>
  </si>
  <si>
    <t>arv1205</t>
  </si>
  <si>
    <t>arv1206</t>
  </si>
  <si>
    <t>arv1207</t>
  </si>
  <si>
    <t>arv1208</t>
  </si>
  <si>
    <t>arv1209</t>
  </si>
  <si>
    <t>arv1210</t>
  </si>
  <si>
    <t>arv1211</t>
  </si>
  <si>
    <t>arv1212</t>
  </si>
  <si>
    <t>arv1213</t>
  </si>
  <si>
    <t>arv1214</t>
  </si>
  <si>
    <t>Allophyllus edulis</t>
  </si>
  <si>
    <t>Allophyllus</t>
  </si>
  <si>
    <t>vacum</t>
  </si>
  <si>
    <t>arv1215</t>
  </si>
  <si>
    <t>arv1216</t>
  </si>
  <si>
    <t>Chrysophyllum gonocarpum</t>
  </si>
  <si>
    <t>Chrysophyllum</t>
  </si>
  <si>
    <t>Sapotaceae</t>
  </si>
  <si>
    <t>caxeta</t>
  </si>
  <si>
    <t>arv1217</t>
  </si>
  <si>
    <t>arv1218</t>
  </si>
  <si>
    <t>arv1219</t>
  </si>
  <si>
    <t>arv1220</t>
  </si>
  <si>
    <t>Piptadenia sp</t>
  </si>
  <si>
    <t>Piptadenia</t>
  </si>
  <si>
    <t>Mimosaceae</t>
  </si>
  <si>
    <t>arv1221</t>
  </si>
  <si>
    <t>arv1222</t>
  </si>
  <si>
    <t>arv1223</t>
  </si>
  <si>
    <t>arv1224</t>
  </si>
  <si>
    <t>arv1225</t>
  </si>
  <si>
    <t>arv1226</t>
  </si>
  <si>
    <t>Patagonula americana</t>
  </si>
  <si>
    <t>Patagonula</t>
  </si>
  <si>
    <t>Boraginaceae</t>
  </si>
  <si>
    <t>guajuvira</t>
  </si>
  <si>
    <t>arv1227</t>
  </si>
  <si>
    <t>Maytenus ilicifolia</t>
  </si>
  <si>
    <t>Maytenus</t>
  </si>
  <si>
    <t>Celastraceae</t>
  </si>
  <si>
    <t>espinheira-santa</t>
  </si>
  <si>
    <t>arv1228</t>
  </si>
  <si>
    <t>arv1229</t>
  </si>
  <si>
    <t>Parapiptadenia rigida</t>
  </si>
  <si>
    <t>Parapiptadenia</t>
  </si>
  <si>
    <t>angico-vermelho</t>
  </si>
  <si>
    <t>arv1230</t>
  </si>
  <si>
    <t>arv1231</t>
  </si>
  <si>
    <t>arv1232</t>
  </si>
  <si>
    <t>arv1233</t>
  </si>
  <si>
    <t>arv1234</t>
  </si>
  <si>
    <t>arv1235</t>
  </si>
  <si>
    <t>arv1236</t>
  </si>
  <si>
    <t>arv1237</t>
  </si>
  <si>
    <t>arv1238</t>
  </si>
  <si>
    <t>arv1239</t>
  </si>
  <si>
    <t>arv1240</t>
  </si>
  <si>
    <t>arv1241</t>
  </si>
  <si>
    <t>arv1242</t>
  </si>
  <si>
    <t>Campomanesia xanthocarpa</t>
  </si>
  <si>
    <t>Campomanesia</t>
  </si>
  <si>
    <t>Myrtaceae</t>
  </si>
  <si>
    <t>guabiroba</t>
  </si>
  <si>
    <t>arv1243</t>
  </si>
  <si>
    <t>arv1301</t>
  </si>
  <si>
    <t>arv1302</t>
  </si>
  <si>
    <t>Alchornea triplinervia</t>
  </si>
  <si>
    <t>Alchornea</t>
  </si>
  <si>
    <t>tapiá</t>
  </si>
  <si>
    <t>arv1303</t>
  </si>
  <si>
    <t>Cedrela fissilis</t>
  </si>
  <si>
    <t>Cedrela</t>
  </si>
  <si>
    <t>Meliaceae</t>
  </si>
  <si>
    <t>cedro</t>
  </si>
  <si>
    <t>arv1304</t>
  </si>
  <si>
    <t>N.I. 22</t>
  </si>
  <si>
    <t>N.I.</t>
  </si>
  <si>
    <t>arv1305</t>
  </si>
  <si>
    <t>arv1306</t>
  </si>
  <si>
    <t>arv1307</t>
  </si>
  <si>
    <t>arv1308</t>
  </si>
  <si>
    <t>arv1309</t>
  </si>
  <si>
    <t>Luehea divaricata</t>
  </si>
  <si>
    <t>Luehea</t>
  </si>
  <si>
    <t>Tiliaceae</t>
  </si>
  <si>
    <t>açoita-cavalo</t>
  </si>
  <si>
    <t>arv1310</t>
  </si>
  <si>
    <t>arv1311</t>
  </si>
  <si>
    <t>arv1312</t>
  </si>
  <si>
    <t>arv1313</t>
  </si>
  <si>
    <t>Ocotea puberula</t>
  </si>
  <si>
    <t>canela-guaicá</t>
  </si>
  <si>
    <t>arv1314</t>
  </si>
  <si>
    <t>arv1315</t>
  </si>
  <si>
    <t>arv1316</t>
  </si>
  <si>
    <t>arv1317</t>
  </si>
  <si>
    <t>morta</t>
  </si>
  <si>
    <t>arv1318</t>
  </si>
  <si>
    <t>arv1319</t>
  </si>
  <si>
    <t>Hovenia dulcis</t>
  </si>
  <si>
    <t>Hovenia</t>
  </si>
  <si>
    <t>Rhamnaceae</t>
  </si>
  <si>
    <t>uva-do-japão</t>
  </si>
  <si>
    <t>arv1320</t>
  </si>
  <si>
    <t>arv1321</t>
  </si>
  <si>
    <t>Solanum granuloso-leprosum</t>
  </si>
  <si>
    <t>Solanum</t>
  </si>
  <si>
    <t>Solanaceae</t>
  </si>
  <si>
    <t>arv1322</t>
  </si>
  <si>
    <t>arv1323</t>
  </si>
  <si>
    <t>arv1324</t>
  </si>
  <si>
    <t>arv1325</t>
  </si>
  <si>
    <t>arv1326</t>
  </si>
  <si>
    <t>arv1327</t>
  </si>
  <si>
    <t>N.I. 23</t>
  </si>
  <si>
    <t>arv1328</t>
  </si>
  <si>
    <t>arv1329</t>
  </si>
  <si>
    <t>arv1330</t>
  </si>
  <si>
    <t>arv1331</t>
  </si>
  <si>
    <t>Vitex megapotamica</t>
  </si>
  <si>
    <t>Vitex</t>
  </si>
  <si>
    <t>Verbenaceae</t>
  </si>
  <si>
    <t>tarumã</t>
  </si>
  <si>
    <t>arv1332</t>
  </si>
  <si>
    <t>arv1333</t>
  </si>
  <si>
    <t>arv1334</t>
  </si>
  <si>
    <t>arv1401</t>
  </si>
  <si>
    <t>Nectandra lanceolata</t>
  </si>
  <si>
    <t>canela-amarela</t>
  </si>
  <si>
    <t>arv1402</t>
  </si>
  <si>
    <t>arv1403</t>
  </si>
  <si>
    <t>arv1404</t>
  </si>
  <si>
    <t>Solanum sp2</t>
  </si>
  <si>
    <t>arv1405</t>
  </si>
  <si>
    <t>arv1406</t>
  </si>
  <si>
    <t>arv1407</t>
  </si>
  <si>
    <t>arv1408</t>
  </si>
  <si>
    <t>arv1409</t>
  </si>
  <si>
    <t>arv1410</t>
  </si>
  <si>
    <t>arv1411</t>
  </si>
  <si>
    <t>arv1412</t>
  </si>
  <si>
    <t>Strychnos brasiliensis</t>
  </si>
  <si>
    <t>Strychnos</t>
  </si>
  <si>
    <t>Loganiaceae</t>
  </si>
  <si>
    <t>esporão-de-galo</t>
  </si>
  <si>
    <t>arv1413</t>
  </si>
  <si>
    <t>arv1414</t>
  </si>
  <si>
    <t>Myrcia sp</t>
  </si>
  <si>
    <t>Myrcia</t>
  </si>
  <si>
    <t>guamirim</t>
  </si>
  <si>
    <t>arv1415</t>
  </si>
  <si>
    <t>arv1416</t>
  </si>
  <si>
    <t>arv1417</t>
  </si>
  <si>
    <t>arv1418</t>
  </si>
  <si>
    <t>arv1419</t>
  </si>
  <si>
    <t>arv1420</t>
  </si>
  <si>
    <t>arv1421</t>
  </si>
  <si>
    <t>arv1422</t>
  </si>
  <si>
    <t>Ocotea diospyrifolia</t>
  </si>
  <si>
    <t>arv1423</t>
  </si>
  <si>
    <t>Rubiaceae 1</t>
  </si>
  <si>
    <t>Rubiaceae</t>
  </si>
  <si>
    <t>arv1424</t>
  </si>
  <si>
    <t>arv1425</t>
  </si>
  <si>
    <t>arv1426</t>
  </si>
  <si>
    <t>arv1427</t>
  </si>
  <si>
    <t>arv1501</t>
  </si>
  <si>
    <t>arv1502</t>
  </si>
  <si>
    <t>arv1503</t>
  </si>
  <si>
    <t>arv1504</t>
  </si>
  <si>
    <t>arv1505</t>
  </si>
  <si>
    <t>arv1506</t>
  </si>
  <si>
    <t>Peltophorum dubium</t>
  </si>
  <si>
    <t>Peltophorum</t>
  </si>
  <si>
    <t>canafístula</t>
  </si>
  <si>
    <t>arv1507</t>
  </si>
  <si>
    <t>arv1508</t>
  </si>
  <si>
    <t>arv1509</t>
  </si>
  <si>
    <t>arv1510</t>
  </si>
  <si>
    <t>arv1511</t>
  </si>
  <si>
    <t>arv1512</t>
  </si>
  <si>
    <t>arv1513</t>
  </si>
  <si>
    <t>arv1514</t>
  </si>
  <si>
    <t>arv1515</t>
  </si>
  <si>
    <t>arv1516</t>
  </si>
  <si>
    <t>arv1517</t>
  </si>
  <si>
    <t>arv1518</t>
  </si>
  <si>
    <t>arv1519</t>
  </si>
  <si>
    <t>arv1520</t>
  </si>
  <si>
    <t>arv1521</t>
  </si>
  <si>
    <t>arv1522</t>
  </si>
  <si>
    <t>arv1523</t>
  </si>
  <si>
    <t>arv1524</t>
  </si>
  <si>
    <t>arv1525</t>
  </si>
  <si>
    <t>arv1526</t>
  </si>
  <si>
    <t>arv1527</t>
  </si>
  <si>
    <t>arv1528</t>
  </si>
  <si>
    <t>arv1529</t>
  </si>
  <si>
    <t>arv1530</t>
  </si>
  <si>
    <t>arv1531</t>
  </si>
  <si>
    <t>arv1532</t>
  </si>
  <si>
    <t>arv1533</t>
  </si>
  <si>
    <t>arv1534</t>
  </si>
  <si>
    <t>arv1535</t>
  </si>
  <si>
    <t>Euphorbiaceae 3</t>
  </si>
  <si>
    <t>arv1536</t>
  </si>
  <si>
    <t>arv1537</t>
  </si>
  <si>
    <t>arv1538</t>
  </si>
  <si>
    <t>arv1539</t>
  </si>
  <si>
    <t>arv1540</t>
  </si>
  <si>
    <t>arv1541</t>
  </si>
  <si>
    <t>Guatteria sp</t>
  </si>
  <si>
    <t>Guatteria</t>
  </si>
  <si>
    <t>Annonaceae</t>
  </si>
  <si>
    <t>ariticum</t>
  </si>
  <si>
    <t>arv2101</t>
  </si>
  <si>
    <t>Ficus sp1</t>
  </si>
  <si>
    <t>Ficus</t>
  </si>
  <si>
    <t>Moraceae</t>
  </si>
  <si>
    <t>figueira</t>
  </si>
  <si>
    <t>arv2102</t>
  </si>
  <si>
    <t>Urera baccifera</t>
  </si>
  <si>
    <t>Urera</t>
  </si>
  <si>
    <t>Urticaceae</t>
  </si>
  <si>
    <t>urtigão</t>
  </si>
  <si>
    <t>arv2103</t>
  </si>
  <si>
    <t>arv2104</t>
  </si>
  <si>
    <t>arv2105</t>
  </si>
  <si>
    <t>arv2106</t>
  </si>
  <si>
    <t>arv2107</t>
  </si>
  <si>
    <t>arv2108</t>
  </si>
  <si>
    <t>arv2109</t>
  </si>
  <si>
    <t>Aegiphila sellowiana</t>
  </si>
  <si>
    <t>Aegiphila</t>
  </si>
  <si>
    <t>arv2110</t>
  </si>
  <si>
    <t>arv2111</t>
  </si>
  <si>
    <t>Mimosaceae 1</t>
  </si>
  <si>
    <t>angico-branco</t>
  </si>
  <si>
    <t>arv2112</t>
  </si>
  <si>
    <t>arv2113</t>
  </si>
  <si>
    <t>arv2114</t>
  </si>
  <si>
    <t>arv2115</t>
  </si>
  <si>
    <t>arv2116</t>
  </si>
  <si>
    <t>arv2117</t>
  </si>
  <si>
    <t>Casearia sylvestris</t>
  </si>
  <si>
    <t>arv2118</t>
  </si>
  <si>
    <t>arv2119</t>
  </si>
  <si>
    <t>arv2120</t>
  </si>
  <si>
    <t>Cestrum intermedium</t>
  </si>
  <si>
    <t>Cestrum</t>
  </si>
  <si>
    <t>arv2121</t>
  </si>
  <si>
    <t>Rapanea umbellata</t>
  </si>
  <si>
    <t>Rapanea</t>
  </si>
  <si>
    <t>Myrsinaceae</t>
  </si>
  <si>
    <t>capororoca</t>
  </si>
  <si>
    <t>arv2122</t>
  </si>
  <si>
    <t>arv2123</t>
  </si>
  <si>
    <t>arv2124</t>
  </si>
  <si>
    <t>arv2125</t>
  </si>
  <si>
    <t>arv2126</t>
  </si>
  <si>
    <t>arv2127</t>
  </si>
  <si>
    <t>arv2128</t>
  </si>
  <si>
    <t>Erythrina falcata</t>
  </si>
  <si>
    <t>Erythrina</t>
  </si>
  <si>
    <t>corticeira</t>
  </si>
  <si>
    <t>arv2129</t>
  </si>
  <si>
    <t>arv2130</t>
  </si>
  <si>
    <t>arv2131</t>
  </si>
  <si>
    <t>arv2132</t>
  </si>
  <si>
    <t>arv2133</t>
  </si>
  <si>
    <t>arv2134</t>
  </si>
  <si>
    <t>arv2135</t>
  </si>
  <si>
    <t>arv2201</t>
  </si>
  <si>
    <t>arv2202</t>
  </si>
  <si>
    <t>arv2203</t>
  </si>
  <si>
    <t>arv2204</t>
  </si>
  <si>
    <t>arv2205</t>
  </si>
  <si>
    <t>arv2206</t>
  </si>
  <si>
    <t>arv2207</t>
  </si>
  <si>
    <t>arv2208</t>
  </si>
  <si>
    <t>cf Aspidosperma sp</t>
  </si>
  <si>
    <t>cf</t>
  </si>
  <si>
    <t>Apocynaceae</t>
  </si>
  <si>
    <t>arv2209</t>
  </si>
  <si>
    <t>arv2210</t>
  </si>
  <si>
    <t>Machaerium stipitatum</t>
  </si>
  <si>
    <t>arv2211</t>
  </si>
  <si>
    <t>arv2212</t>
  </si>
  <si>
    <t>arv2213</t>
  </si>
  <si>
    <t>arv2214</t>
  </si>
  <si>
    <t>arv2215</t>
  </si>
  <si>
    <t>arv2216</t>
  </si>
  <si>
    <t>arv2217</t>
  </si>
  <si>
    <t>arv2218</t>
  </si>
  <si>
    <t>arv2219</t>
  </si>
  <si>
    <t>arv2220</t>
  </si>
  <si>
    <t>arv2221</t>
  </si>
  <si>
    <t>arv2222</t>
  </si>
  <si>
    <t>arv2223</t>
  </si>
  <si>
    <t>arv2224</t>
  </si>
  <si>
    <t>Malpighiaceae 101</t>
  </si>
  <si>
    <t>Malpighiaceae</t>
  </si>
  <si>
    <t>arv2225</t>
  </si>
  <si>
    <t>Solanum argenteum</t>
  </si>
  <si>
    <t>arv2226</t>
  </si>
  <si>
    <t>arv2227</t>
  </si>
  <si>
    <t>arv2228</t>
  </si>
  <si>
    <t>Sorocea bonplandii</t>
  </si>
  <si>
    <t>Sorocea</t>
  </si>
  <si>
    <t>xinxo</t>
  </si>
  <si>
    <t>arv2229</t>
  </si>
  <si>
    <t>arv2301</t>
  </si>
  <si>
    <t>arv2302</t>
  </si>
  <si>
    <t>Apuleia leiocarpa</t>
  </si>
  <si>
    <t>Apuleia</t>
  </si>
  <si>
    <t>grápia</t>
  </si>
  <si>
    <t>arv2303</t>
  </si>
  <si>
    <t>Alsophila setosa</t>
  </si>
  <si>
    <t>Alsophila</t>
  </si>
  <si>
    <t>Cyatheaceae</t>
  </si>
  <si>
    <t>xaxim</t>
  </si>
  <si>
    <t>arv2304</t>
  </si>
  <si>
    <t>arv2305</t>
  </si>
  <si>
    <t>Solanum sanctae-catharinae</t>
  </si>
  <si>
    <t>arv2306</t>
  </si>
  <si>
    <t>Zanthoxylum sp</t>
  </si>
  <si>
    <t>Zanthoxylum</t>
  </si>
  <si>
    <t>pau-amargo</t>
  </si>
  <si>
    <t>arv2307</t>
  </si>
  <si>
    <t>arv2308</t>
  </si>
  <si>
    <t>arv2309</t>
  </si>
  <si>
    <t>cf Eugenia sp2</t>
  </si>
  <si>
    <t>arv2310</t>
  </si>
  <si>
    <t>arv2311</t>
  </si>
  <si>
    <t>arv2312</t>
  </si>
  <si>
    <t>arv2313</t>
  </si>
  <si>
    <t>arv2314</t>
  </si>
  <si>
    <t>arv2315</t>
  </si>
  <si>
    <t>arv2316</t>
  </si>
  <si>
    <t>arv2317</t>
  </si>
  <si>
    <t>Piptocarpha sp</t>
  </si>
  <si>
    <t>Piptocarpha</t>
  </si>
  <si>
    <t>Asteraceae</t>
  </si>
  <si>
    <t>arv2318</t>
  </si>
  <si>
    <t>arv2319</t>
  </si>
  <si>
    <t>arv2320</t>
  </si>
  <si>
    <t>arv2321</t>
  </si>
  <si>
    <t>Rollinia marginata</t>
  </si>
  <si>
    <t>Rollinia</t>
  </si>
  <si>
    <t>arv2322</t>
  </si>
  <si>
    <t>arv2323</t>
  </si>
  <si>
    <t>arv2324</t>
  </si>
  <si>
    <t>arv2325</t>
  </si>
  <si>
    <t>arv2326</t>
  </si>
  <si>
    <t>arv2327</t>
  </si>
  <si>
    <t>arv2328</t>
  </si>
  <si>
    <t>Vernonia sp</t>
  </si>
  <si>
    <t>Vernonia</t>
  </si>
  <si>
    <t>arv2329</t>
  </si>
  <si>
    <t>sapuva</t>
  </si>
  <si>
    <t>arv2330</t>
  </si>
  <si>
    <t>arv2331</t>
  </si>
  <si>
    <t>arv2332</t>
  </si>
  <si>
    <t>Allophylus edulis</t>
  </si>
  <si>
    <t>Allophylus</t>
  </si>
  <si>
    <t>arv2333</t>
  </si>
  <si>
    <t>arv2334</t>
  </si>
  <si>
    <t>arv2335</t>
  </si>
  <si>
    <t>arv2336</t>
  </si>
  <si>
    <t>arv2401</t>
  </si>
  <si>
    <t>arv2402</t>
  </si>
  <si>
    <t>arv2403</t>
  </si>
  <si>
    <t>arv2404</t>
  </si>
  <si>
    <t>arv2405</t>
  </si>
  <si>
    <t>arv2406</t>
  </si>
  <si>
    <t>Chorisia speciosa</t>
  </si>
  <si>
    <t>Chorisia</t>
  </si>
  <si>
    <t>Bombacaceae</t>
  </si>
  <si>
    <t>paineira</t>
  </si>
  <si>
    <t>arv2407</t>
  </si>
  <si>
    <t>arv2408</t>
  </si>
  <si>
    <t>Alchornea sidifolia</t>
  </si>
  <si>
    <t>pau-jangada</t>
  </si>
  <si>
    <t>arv2409</t>
  </si>
  <si>
    <t>arv2410</t>
  </si>
  <si>
    <t>arv2411</t>
  </si>
  <si>
    <t>arv2412</t>
  </si>
  <si>
    <t>arv2413</t>
  </si>
  <si>
    <t>arv2414</t>
  </si>
  <si>
    <t>arv2415</t>
  </si>
  <si>
    <t>arv2416</t>
  </si>
  <si>
    <t>arv2417</t>
  </si>
  <si>
    <t>arv2418</t>
  </si>
  <si>
    <t>arv2419</t>
  </si>
  <si>
    <t>arv2420</t>
  </si>
  <si>
    <t>arv2421</t>
  </si>
  <si>
    <t>arv2422</t>
  </si>
  <si>
    <t>arv2423</t>
  </si>
  <si>
    <t>arv2424</t>
  </si>
  <si>
    <t>arv2425</t>
  </si>
  <si>
    <t>arv2426</t>
  </si>
  <si>
    <t>arv2427</t>
  </si>
  <si>
    <t>arv2428</t>
  </si>
  <si>
    <t>Myrocarpus frondosus</t>
  </si>
  <si>
    <t>Myrocarpus</t>
  </si>
  <si>
    <t>cabreúva</t>
  </si>
  <si>
    <t>arv2429</t>
  </si>
  <si>
    <t>arv2430</t>
  </si>
  <si>
    <t>arv2431</t>
  </si>
  <si>
    <t>arv2432</t>
  </si>
  <si>
    <t>arv2433</t>
  </si>
  <si>
    <t>arv2434</t>
  </si>
  <si>
    <t>arv2435</t>
  </si>
  <si>
    <t>arv2436</t>
  </si>
  <si>
    <t>arv2437</t>
  </si>
  <si>
    <t>arv2438</t>
  </si>
  <si>
    <t>arv2439</t>
  </si>
  <si>
    <t>Mimosaceae 2</t>
  </si>
  <si>
    <t>arv2501</t>
  </si>
  <si>
    <t>arv2502</t>
  </si>
  <si>
    <t>arv2503</t>
  </si>
  <si>
    <t>arv2504</t>
  </si>
  <si>
    <t>arv2505</t>
  </si>
  <si>
    <t>arv2506</t>
  </si>
  <si>
    <t>arv2507</t>
  </si>
  <si>
    <t>arv2508</t>
  </si>
  <si>
    <t>arv2509</t>
  </si>
  <si>
    <t>arv2510</t>
  </si>
  <si>
    <t>arv2511</t>
  </si>
  <si>
    <t>N.I. 103</t>
  </si>
  <si>
    <t>arv2512</t>
  </si>
  <si>
    <t>Casearia obliqua</t>
  </si>
  <si>
    <t>arv2513</t>
  </si>
  <si>
    <t>arv2514</t>
  </si>
  <si>
    <t>arv2515</t>
  </si>
  <si>
    <t>arv2516</t>
  </si>
  <si>
    <t>arv2517</t>
  </si>
  <si>
    <t>arv2518</t>
  </si>
  <si>
    <t>arv2519</t>
  </si>
  <si>
    <t>arv2520</t>
  </si>
  <si>
    <t>arv2521</t>
  </si>
  <si>
    <t>arv2522</t>
  </si>
  <si>
    <t>arv2523</t>
  </si>
  <si>
    <t>arv2524</t>
  </si>
  <si>
    <t>arv2525</t>
  </si>
  <si>
    <t>arv2526</t>
  </si>
  <si>
    <t>arv2527</t>
  </si>
  <si>
    <t>arv2528</t>
  </si>
  <si>
    <t>arv2529</t>
  </si>
  <si>
    <t>arv2530</t>
  </si>
  <si>
    <t>arv2531</t>
  </si>
  <si>
    <t>arv2532</t>
  </si>
  <si>
    <t>arv2533</t>
  </si>
  <si>
    <t>arv2534</t>
  </si>
  <si>
    <t>arv2535</t>
  </si>
  <si>
    <t>arv2536</t>
  </si>
  <si>
    <t>arv3101</t>
  </si>
  <si>
    <t>arv3102</t>
  </si>
  <si>
    <t>arv3103</t>
  </si>
  <si>
    <t>arv3104</t>
  </si>
  <si>
    <t>arv3105</t>
  </si>
  <si>
    <t>arv3106</t>
  </si>
  <si>
    <t>Euphorbiaceae 2</t>
  </si>
  <si>
    <t>arv3107</t>
  </si>
  <si>
    <t>arv3108</t>
  </si>
  <si>
    <t>arv3109</t>
  </si>
  <si>
    <t>arv3110</t>
  </si>
  <si>
    <t>arv3111</t>
  </si>
  <si>
    <t>arv3112</t>
  </si>
  <si>
    <t>arv3113</t>
  </si>
  <si>
    <t>arv3114</t>
  </si>
  <si>
    <t>arv3115</t>
  </si>
  <si>
    <t>arv3116</t>
  </si>
  <si>
    <t>Cordia trichotoma</t>
  </si>
  <si>
    <t>Cordia</t>
  </si>
  <si>
    <t>louro-pardo</t>
  </si>
  <si>
    <t>arv3117</t>
  </si>
  <si>
    <t>Styrax leprosum</t>
  </si>
  <si>
    <t>Styrax</t>
  </si>
  <si>
    <t>Styracaceae</t>
  </si>
  <si>
    <t>arv3118</t>
  </si>
  <si>
    <t>arv3119</t>
  </si>
  <si>
    <t>arv3120</t>
  </si>
  <si>
    <t>arv3121</t>
  </si>
  <si>
    <t>Nicotiana langsdorfii</t>
  </si>
  <si>
    <t>Nicotiana</t>
  </si>
  <si>
    <t>arv3122</t>
  </si>
  <si>
    <t>arv3123</t>
  </si>
  <si>
    <t>arv3124</t>
  </si>
  <si>
    <t>arv3125</t>
  </si>
  <si>
    <t>arv3126</t>
  </si>
  <si>
    <t>arv3127</t>
  </si>
  <si>
    <t>arv3128</t>
  </si>
  <si>
    <t>arv3129</t>
  </si>
  <si>
    <t>arv3130</t>
  </si>
  <si>
    <t>arv3131</t>
  </si>
  <si>
    <t>arv3132</t>
  </si>
  <si>
    <t>arv3133</t>
  </si>
  <si>
    <t>arv3201</t>
  </si>
  <si>
    <t>arv3202</t>
  </si>
  <si>
    <t>fumo-bravo</t>
  </si>
  <si>
    <t>arv3203</t>
  </si>
  <si>
    <t>arv3204</t>
  </si>
  <si>
    <t>arv3205</t>
  </si>
  <si>
    <t>arv3206</t>
  </si>
  <si>
    <t>arv3207</t>
  </si>
  <si>
    <t>arv3208</t>
  </si>
  <si>
    <t>arv3209</t>
  </si>
  <si>
    <t>arv3210</t>
  </si>
  <si>
    <t>arv3211</t>
  </si>
  <si>
    <t>arv3212</t>
  </si>
  <si>
    <t>arv3213</t>
  </si>
  <si>
    <t>arv3214</t>
  </si>
  <si>
    <t>arv3215</t>
  </si>
  <si>
    <t>arv3216</t>
  </si>
  <si>
    <t>arv3217</t>
  </si>
  <si>
    <t>arv3218</t>
  </si>
  <si>
    <t>arv3219</t>
  </si>
  <si>
    <t>arv3220</t>
  </si>
  <si>
    <t>arv3221</t>
  </si>
  <si>
    <t>arv3222</t>
  </si>
  <si>
    <t>arv3223</t>
  </si>
  <si>
    <t>arv3224</t>
  </si>
  <si>
    <t>arv3225</t>
  </si>
  <si>
    <t>arv3226</t>
  </si>
  <si>
    <t>Jacaratia spinosa</t>
  </si>
  <si>
    <t>Jacaratia</t>
  </si>
  <si>
    <t>Caricaceae</t>
  </si>
  <si>
    <t>jaracatiá</t>
  </si>
  <si>
    <t>arv3227</t>
  </si>
  <si>
    <t>arv3228</t>
  </si>
  <si>
    <t>arv3229</t>
  </si>
  <si>
    <t>arv3230</t>
  </si>
  <si>
    <t>arv3231</t>
  </si>
  <si>
    <t>arv3232</t>
  </si>
  <si>
    <t>arv3233</t>
  </si>
  <si>
    <t>arv3234</t>
  </si>
  <si>
    <t>arv3235</t>
  </si>
  <si>
    <t>arv3236</t>
  </si>
  <si>
    <t>arv3301</t>
  </si>
  <si>
    <t>arv3302</t>
  </si>
  <si>
    <t>arv3303</t>
  </si>
  <si>
    <t>arv3304</t>
  </si>
  <si>
    <t>arv3305</t>
  </si>
  <si>
    <t>arv3306</t>
  </si>
  <si>
    <t>Enterolobium contortisiliquum</t>
  </si>
  <si>
    <t>Enterolobium</t>
  </si>
  <si>
    <t>timbaúva</t>
  </si>
  <si>
    <t>arv3307</t>
  </si>
  <si>
    <t>arv3308</t>
  </si>
  <si>
    <t>arv3309</t>
  </si>
  <si>
    <t>Roupala brasiliensis</t>
  </si>
  <si>
    <t>Roupala</t>
  </si>
  <si>
    <t>Proteaceae</t>
  </si>
  <si>
    <t>carvalho</t>
  </si>
  <si>
    <t>arv3310</t>
  </si>
  <si>
    <t>arv3311</t>
  </si>
  <si>
    <t>arv3312</t>
  </si>
  <si>
    <t>arv3313</t>
  </si>
  <si>
    <t>arv3314</t>
  </si>
  <si>
    <t>arv3315</t>
  </si>
  <si>
    <t>arv3316</t>
  </si>
  <si>
    <t>arv3317</t>
  </si>
  <si>
    <t>arv3318</t>
  </si>
  <si>
    <t>Ruprechtia sp</t>
  </si>
  <si>
    <t>Ruprechtia</t>
  </si>
  <si>
    <t>Polygonaceae</t>
  </si>
  <si>
    <t>arv3319</t>
  </si>
  <si>
    <t>arv3320</t>
  </si>
  <si>
    <t>arv3321</t>
  </si>
  <si>
    <t>Matayba guianensis</t>
  </si>
  <si>
    <t>arv3322</t>
  </si>
  <si>
    <t>arv3323</t>
  </si>
  <si>
    <t>arv3324</t>
  </si>
  <si>
    <t>arv3325</t>
  </si>
  <si>
    <t>arv3326</t>
  </si>
  <si>
    <t>arv3327</t>
  </si>
  <si>
    <t>arv3328</t>
  </si>
  <si>
    <t>arv3401</t>
  </si>
  <si>
    <t>arv3402</t>
  </si>
  <si>
    <t>arv3403</t>
  </si>
  <si>
    <t>arv3404</t>
  </si>
  <si>
    <t>arv3405</t>
  </si>
  <si>
    <t>arv3406</t>
  </si>
  <si>
    <t>arv3407</t>
  </si>
  <si>
    <t>arv3408</t>
  </si>
  <si>
    <t>arv3409</t>
  </si>
  <si>
    <t>arv3410</t>
  </si>
  <si>
    <t>arv3411</t>
  </si>
  <si>
    <t>arv3412</t>
  </si>
  <si>
    <t>arv3413</t>
  </si>
  <si>
    <t>arv3414</t>
  </si>
  <si>
    <t>arv3415</t>
  </si>
  <si>
    <t>arv3416</t>
  </si>
  <si>
    <t>arv3417</t>
  </si>
  <si>
    <t>arv3418</t>
  </si>
  <si>
    <t>arv3419</t>
  </si>
  <si>
    <t>arv3420</t>
  </si>
  <si>
    <t>arv3421</t>
  </si>
  <si>
    <t>arv3422</t>
  </si>
  <si>
    <t>arv3423</t>
  </si>
  <si>
    <t>arv3424</t>
  </si>
  <si>
    <t>arv3425</t>
  </si>
  <si>
    <t>arv3426</t>
  </si>
  <si>
    <t>N.I. 05</t>
  </si>
  <si>
    <t>arv3427</t>
  </si>
  <si>
    <t>arv3428</t>
  </si>
  <si>
    <t>Ocotea cf acutifolia</t>
  </si>
  <si>
    <t>arv3429</t>
  </si>
  <si>
    <t>arv3430</t>
  </si>
  <si>
    <t>arv3431</t>
  </si>
  <si>
    <t>arv3432</t>
  </si>
  <si>
    <t>arv3433</t>
  </si>
  <si>
    <t>arv3434</t>
  </si>
  <si>
    <t>arv3435</t>
  </si>
  <si>
    <t>arv3436</t>
  </si>
  <si>
    <t>arv3437</t>
  </si>
  <si>
    <t>arv3438</t>
  </si>
  <si>
    <t>arv3439</t>
  </si>
  <si>
    <t>arv3440</t>
  </si>
  <si>
    <t>arv3441</t>
  </si>
  <si>
    <t>arv3442</t>
  </si>
  <si>
    <t>arv3443</t>
  </si>
  <si>
    <t>arv3444</t>
  </si>
  <si>
    <t>Cupania vernalis</t>
  </si>
  <si>
    <t>Cupania</t>
  </si>
  <si>
    <t>camboatá</t>
  </si>
  <si>
    <t>arv3445</t>
  </si>
  <si>
    <t>Trichilia catigua</t>
  </si>
  <si>
    <t>Trichilia</t>
  </si>
  <si>
    <t>arv3446</t>
  </si>
  <si>
    <t>arv3447</t>
  </si>
  <si>
    <t>arv3448</t>
  </si>
  <si>
    <t>arv3449</t>
  </si>
  <si>
    <t>arv3450</t>
  </si>
  <si>
    <t>arv3451</t>
  </si>
  <si>
    <t>arv3452</t>
  </si>
  <si>
    <t>arv3453</t>
  </si>
  <si>
    <t>arv3454</t>
  </si>
  <si>
    <t>arv3455</t>
  </si>
  <si>
    <t>arv3456</t>
  </si>
  <si>
    <t>arv3457</t>
  </si>
  <si>
    <t>arv3458</t>
  </si>
  <si>
    <t>arv3459</t>
  </si>
  <si>
    <t>arv3460</t>
  </si>
  <si>
    <t>arv3461</t>
  </si>
  <si>
    <t>arv3462</t>
  </si>
  <si>
    <t>arv3463</t>
  </si>
  <si>
    <t>arv3464</t>
  </si>
  <si>
    <t>arv3465</t>
  </si>
  <si>
    <t>arv3466</t>
  </si>
  <si>
    <t>arv3467</t>
  </si>
  <si>
    <t>arv3468</t>
  </si>
  <si>
    <t>Rapanea ferruginea</t>
  </si>
  <si>
    <t>arv3469</t>
  </si>
  <si>
    <t>arv3470</t>
  </si>
  <si>
    <t>arv3471</t>
  </si>
  <si>
    <t>arv3472</t>
  </si>
  <si>
    <t>arv3473</t>
  </si>
  <si>
    <t>arv3474</t>
  </si>
  <si>
    <t>arv3475</t>
  </si>
  <si>
    <t>Citronella paniculata</t>
  </si>
  <si>
    <t>Citronella</t>
  </si>
  <si>
    <t>Icacinaceae</t>
  </si>
  <si>
    <t>congonha</t>
  </si>
  <si>
    <t>arv3501</t>
  </si>
  <si>
    <t>arv3502</t>
  </si>
  <si>
    <t>arv3503</t>
  </si>
  <si>
    <t>arv3504</t>
  </si>
  <si>
    <t>arv3505</t>
  </si>
  <si>
    <t>arv3506</t>
  </si>
  <si>
    <t>arv3507</t>
  </si>
  <si>
    <t>Dydimopanax morototoni</t>
  </si>
  <si>
    <t>Dydimopanax</t>
  </si>
  <si>
    <t>Araliaceae</t>
  </si>
  <si>
    <t>mandiocão</t>
  </si>
  <si>
    <t>arv3508</t>
  </si>
  <si>
    <t>arv3509</t>
  </si>
  <si>
    <t>arv3510</t>
  </si>
  <si>
    <t>arv3511</t>
  </si>
  <si>
    <t>Eugenia sp</t>
  </si>
  <si>
    <t>Eugenia</t>
  </si>
  <si>
    <t>uvaia</t>
  </si>
  <si>
    <t>arv3512</t>
  </si>
  <si>
    <t>arv3513</t>
  </si>
  <si>
    <t>arv3514</t>
  </si>
  <si>
    <t>Solanum sp105</t>
  </si>
  <si>
    <t>arv3515</t>
  </si>
  <si>
    <t>arv3516</t>
  </si>
  <si>
    <t>arv3517</t>
  </si>
  <si>
    <t>arv3518</t>
  </si>
  <si>
    <t>arv3519</t>
  </si>
  <si>
    <t>arv3520</t>
  </si>
  <si>
    <t>arv3521</t>
  </si>
  <si>
    <t>arv3522</t>
  </si>
  <si>
    <t>arv3523</t>
  </si>
  <si>
    <t>arv3524</t>
  </si>
  <si>
    <t>arv3525</t>
  </si>
  <si>
    <t>arv3526</t>
  </si>
  <si>
    <t>arv3527</t>
  </si>
  <si>
    <t>arv3528</t>
  </si>
  <si>
    <t>arv3529</t>
  </si>
  <si>
    <t>arv3530</t>
  </si>
  <si>
    <t>arv3531</t>
  </si>
  <si>
    <t>arv3532</t>
  </si>
  <si>
    <t>arv3533</t>
  </si>
  <si>
    <t>arv3534</t>
  </si>
  <si>
    <t>arv3535</t>
  </si>
  <si>
    <t>arv3536</t>
  </si>
  <si>
    <t>arv3537</t>
  </si>
  <si>
    <t>arv3538</t>
  </si>
  <si>
    <t>arv3539</t>
  </si>
  <si>
    <t>arv3540</t>
  </si>
  <si>
    <t>arv4101</t>
  </si>
  <si>
    <t>arv4102</t>
  </si>
  <si>
    <t>arv4103</t>
  </si>
  <si>
    <t>arv4104</t>
  </si>
  <si>
    <t>arv4105</t>
  </si>
  <si>
    <t>arv4106</t>
  </si>
  <si>
    <t>arv4107</t>
  </si>
  <si>
    <t>arv4108</t>
  </si>
  <si>
    <t>arv4201</t>
  </si>
  <si>
    <t>arv4202</t>
  </si>
  <si>
    <t>arv4203</t>
  </si>
  <si>
    <t>arv4204</t>
  </si>
  <si>
    <t>arv4206</t>
  </si>
  <si>
    <t>Campomanesia guazumaefolia</t>
  </si>
  <si>
    <t>capoteira</t>
  </si>
  <si>
    <t>arv4207</t>
  </si>
  <si>
    <t>arv4208</t>
  </si>
  <si>
    <t>arv4209</t>
  </si>
  <si>
    <t>arv4210</t>
  </si>
  <si>
    <t>arv4211</t>
  </si>
  <si>
    <t>arv4212</t>
  </si>
  <si>
    <t>arv4213</t>
  </si>
  <si>
    <t>arv4214</t>
  </si>
  <si>
    <t>arv4215</t>
  </si>
  <si>
    <t>arv4216</t>
  </si>
  <si>
    <t>arv4217</t>
  </si>
  <si>
    <t>arv4218</t>
  </si>
  <si>
    <t>arv4219</t>
  </si>
  <si>
    <t>arv4220</t>
  </si>
  <si>
    <t>arv4221</t>
  </si>
  <si>
    <t>arv4222</t>
  </si>
  <si>
    <t>arv4223</t>
  </si>
  <si>
    <t>arv4224</t>
  </si>
  <si>
    <t>arv4225</t>
  </si>
  <si>
    <t>arv4226</t>
  </si>
  <si>
    <t>arv4227</t>
  </si>
  <si>
    <t>arv4228</t>
  </si>
  <si>
    <t>arv4229</t>
  </si>
  <si>
    <t>arv4230</t>
  </si>
  <si>
    <t>arv4231</t>
  </si>
  <si>
    <t>arv4232</t>
  </si>
  <si>
    <t>arv4233</t>
  </si>
  <si>
    <t>arv4234</t>
  </si>
  <si>
    <t>arv4235</t>
  </si>
  <si>
    <t>arv4236</t>
  </si>
  <si>
    <t>arv4237</t>
  </si>
  <si>
    <t>arv4238</t>
  </si>
  <si>
    <t>arv4239</t>
  </si>
  <si>
    <t>arv4240</t>
  </si>
  <si>
    <t>arv4241</t>
  </si>
  <si>
    <t>arv4301</t>
  </si>
  <si>
    <t>arv4302</t>
  </si>
  <si>
    <t>arv4303</t>
  </si>
  <si>
    <t>arv4304</t>
  </si>
  <si>
    <t>arv4305</t>
  </si>
  <si>
    <t>arv4306</t>
  </si>
  <si>
    <t>arv4307</t>
  </si>
  <si>
    <t>arv4308</t>
  </si>
  <si>
    <t>arv4310</t>
  </si>
  <si>
    <t>arv4311</t>
  </si>
  <si>
    <t>arv4312</t>
  </si>
  <si>
    <t>arv4313</t>
  </si>
  <si>
    <t>arv4314</t>
  </si>
  <si>
    <t>arv4401</t>
  </si>
  <si>
    <t>arv4402</t>
  </si>
  <si>
    <t>arv4403</t>
  </si>
  <si>
    <t>arv4404</t>
  </si>
  <si>
    <t>arv4405</t>
  </si>
  <si>
    <t>arv4406</t>
  </si>
  <si>
    <t>arv4407</t>
  </si>
  <si>
    <t>arv4408</t>
  </si>
  <si>
    <t>arv4409</t>
  </si>
  <si>
    <t>arv4410</t>
  </si>
  <si>
    <t>Vernonia quinqueflora</t>
  </si>
  <si>
    <t>arv4411</t>
  </si>
  <si>
    <t>arv4412</t>
  </si>
  <si>
    <t>arv4413</t>
  </si>
  <si>
    <t>arv4414</t>
  </si>
  <si>
    <t>arv4415</t>
  </si>
  <si>
    <t>arv4416</t>
  </si>
  <si>
    <t>arv4417</t>
  </si>
  <si>
    <t>arv4418</t>
  </si>
  <si>
    <t>arv4419</t>
  </si>
  <si>
    <t>arv4420</t>
  </si>
  <si>
    <t>arv4421</t>
  </si>
  <si>
    <t>arv4501</t>
  </si>
  <si>
    <t>arv4502</t>
  </si>
  <si>
    <t>arv4503</t>
  </si>
  <si>
    <t>arv4504</t>
  </si>
  <si>
    <t>arv4505</t>
  </si>
  <si>
    <t>arv4506</t>
  </si>
  <si>
    <t>arv4507</t>
  </si>
  <si>
    <t>arv4508</t>
  </si>
  <si>
    <t>arv4509</t>
  </si>
  <si>
    <t>arv4510</t>
  </si>
  <si>
    <t>arv4511</t>
  </si>
  <si>
    <t>arv4512</t>
  </si>
  <si>
    <t>arv4513</t>
  </si>
  <si>
    <t>arv4514</t>
  </si>
  <si>
    <t>arv5101</t>
  </si>
  <si>
    <t>arv5102</t>
  </si>
  <si>
    <t>arv5103</t>
  </si>
  <si>
    <t>arv5104</t>
  </si>
  <si>
    <t>arv5105</t>
  </si>
  <si>
    <t>arv5106</t>
  </si>
  <si>
    <t>arv5107</t>
  </si>
  <si>
    <t>arv5108</t>
  </si>
  <si>
    <t>arv5109</t>
  </si>
  <si>
    <t>arv5110</t>
  </si>
  <si>
    <t>arv5111</t>
  </si>
  <si>
    <t>arv5112</t>
  </si>
  <si>
    <t>arv5113</t>
  </si>
  <si>
    <t>arv5114</t>
  </si>
  <si>
    <t>arv5115</t>
  </si>
  <si>
    <t>arv5116</t>
  </si>
  <si>
    <t>arv5117</t>
  </si>
  <si>
    <t>arv5118</t>
  </si>
  <si>
    <t>arv5119</t>
  </si>
  <si>
    <t>arv5120</t>
  </si>
  <si>
    <t>arv5121</t>
  </si>
  <si>
    <t>arv5122</t>
  </si>
  <si>
    <t>arv5123</t>
  </si>
  <si>
    <t>arv5124</t>
  </si>
  <si>
    <t>arv5125</t>
  </si>
  <si>
    <t>arv5126</t>
  </si>
  <si>
    <t>arv5127</t>
  </si>
  <si>
    <t>arv5128</t>
  </si>
  <si>
    <t>arv5129</t>
  </si>
  <si>
    <t>arv5130</t>
  </si>
  <si>
    <t>arv5131</t>
  </si>
  <si>
    <t>arv5132</t>
  </si>
  <si>
    <t>arv5133</t>
  </si>
  <si>
    <t>arv5134</t>
  </si>
  <si>
    <t>arv5135</t>
  </si>
  <si>
    <t>arv5136</t>
  </si>
  <si>
    <t>arv5137</t>
  </si>
  <si>
    <t>arv5138</t>
  </si>
  <si>
    <t>arv5139</t>
  </si>
  <si>
    <t>arv5140</t>
  </si>
  <si>
    <t>arv5141</t>
  </si>
  <si>
    <t>arv5142</t>
  </si>
  <si>
    <t>arv5143</t>
  </si>
  <si>
    <t>arv5144</t>
  </si>
  <si>
    <t>arv5145</t>
  </si>
  <si>
    <t>arv5201</t>
  </si>
  <si>
    <t>arv5202</t>
  </si>
  <si>
    <t>arv5203</t>
  </si>
  <si>
    <t>arv5204</t>
  </si>
  <si>
    <t>arv5205</t>
  </si>
  <si>
    <t>arv5206</t>
  </si>
  <si>
    <t>arv5207</t>
  </si>
  <si>
    <t>arv5208</t>
  </si>
  <si>
    <t>arv5209</t>
  </si>
  <si>
    <t>arv5210</t>
  </si>
  <si>
    <t>arv5211</t>
  </si>
  <si>
    <t>arv5212</t>
  </si>
  <si>
    <t>arv5213</t>
  </si>
  <si>
    <t>arv5214</t>
  </si>
  <si>
    <t>Lonchocarpus subglauscecens</t>
  </si>
  <si>
    <t>arv5215</t>
  </si>
  <si>
    <t>arv5216</t>
  </si>
  <si>
    <t>arv5217</t>
  </si>
  <si>
    <t>arv5218</t>
  </si>
  <si>
    <t>arv5219</t>
  </si>
  <si>
    <t>arv5220</t>
  </si>
  <si>
    <t>arv5221</t>
  </si>
  <si>
    <t>arv5222</t>
  </si>
  <si>
    <t>arv5223</t>
  </si>
  <si>
    <t>arv5224</t>
  </si>
  <si>
    <t>Cabralea canjerana</t>
  </si>
  <si>
    <t>Cabralea</t>
  </si>
  <si>
    <t>canjerana</t>
  </si>
  <si>
    <t>arv5225</t>
  </si>
  <si>
    <t>Annona cacans</t>
  </si>
  <si>
    <t>Annona</t>
  </si>
  <si>
    <t>arv5226</t>
  </si>
  <si>
    <t>arv5227</t>
  </si>
  <si>
    <t>arv5301</t>
  </si>
  <si>
    <t>arv5302</t>
  </si>
  <si>
    <t>arv5303</t>
  </si>
  <si>
    <t>arv5304</t>
  </si>
  <si>
    <t>arv5305</t>
  </si>
  <si>
    <t>arv5306</t>
  </si>
  <si>
    <t>arv5307</t>
  </si>
  <si>
    <t>arv5308</t>
  </si>
  <si>
    <t>arv5309</t>
  </si>
  <si>
    <t>arv5310</t>
  </si>
  <si>
    <t>arv5311</t>
  </si>
  <si>
    <t>arv5401</t>
  </si>
  <si>
    <t>arv5402</t>
  </si>
  <si>
    <t>arv5403</t>
  </si>
  <si>
    <t>arv5404</t>
  </si>
  <si>
    <t>arv5405</t>
  </si>
  <si>
    <t>arv5406</t>
  </si>
  <si>
    <t>arv5407</t>
  </si>
  <si>
    <t>arv5408</t>
  </si>
  <si>
    <t>arv5409</t>
  </si>
  <si>
    <t>arv5410</t>
  </si>
  <si>
    <t>arv5411</t>
  </si>
  <si>
    <t>arv5412</t>
  </si>
  <si>
    <t>arv5413</t>
  </si>
  <si>
    <t>arv5414</t>
  </si>
  <si>
    <t>arv5415</t>
  </si>
  <si>
    <t>arv5416</t>
  </si>
  <si>
    <t>arv5417</t>
  </si>
  <si>
    <t>arv5418</t>
  </si>
  <si>
    <t>arv5421</t>
  </si>
  <si>
    <t>Sebastiania cf brasiliensis</t>
  </si>
  <si>
    <t>arv5422</t>
  </si>
  <si>
    <t>arv5423</t>
  </si>
  <si>
    <t>arv5424</t>
  </si>
  <si>
    <t>arv5425</t>
  </si>
  <si>
    <t>arv5426</t>
  </si>
  <si>
    <t>arv5427</t>
  </si>
  <si>
    <t>arv5428</t>
  </si>
  <si>
    <t>arv5429</t>
  </si>
  <si>
    <t>arv5430</t>
  </si>
  <si>
    <t>arv5431</t>
  </si>
  <si>
    <t>arv5432</t>
  </si>
  <si>
    <t>arv5433</t>
  </si>
  <si>
    <t>arv5434</t>
  </si>
  <si>
    <t>arv5435</t>
  </si>
  <si>
    <t>arv5436</t>
  </si>
  <si>
    <t>arv5437</t>
  </si>
  <si>
    <t>arv5438</t>
  </si>
  <si>
    <t>arv5439</t>
  </si>
  <si>
    <t>arv5440</t>
  </si>
  <si>
    <t>arv5441</t>
  </si>
  <si>
    <t>arv5442</t>
  </si>
  <si>
    <t>arv5443</t>
  </si>
  <si>
    <t>arv5444</t>
  </si>
  <si>
    <t>arv5445</t>
  </si>
  <si>
    <t>arv5446</t>
  </si>
  <si>
    <t>arv5447</t>
  </si>
  <si>
    <t>arv5448</t>
  </si>
  <si>
    <t>arv5449</t>
  </si>
  <si>
    <t>arv5501</t>
  </si>
  <si>
    <t>arv5502</t>
  </si>
  <si>
    <t>arv5503</t>
  </si>
  <si>
    <t>arv5504</t>
  </si>
  <si>
    <t>arv5505</t>
  </si>
  <si>
    <t>arv5506</t>
  </si>
  <si>
    <t>arv5507</t>
  </si>
  <si>
    <t>arv5508</t>
  </si>
  <si>
    <t>arv5509</t>
  </si>
  <si>
    <t>arv5510</t>
  </si>
  <si>
    <t>arv5511</t>
  </si>
  <si>
    <t>arv5512</t>
  </si>
  <si>
    <t>arv5513</t>
  </si>
  <si>
    <t>arv5514</t>
  </si>
  <si>
    <t>arv5515</t>
  </si>
  <si>
    <t>arv5516</t>
  </si>
  <si>
    <t>arv5517</t>
  </si>
  <si>
    <t>arv5518</t>
  </si>
  <si>
    <t>arv5519</t>
  </si>
  <si>
    <t>arv5520</t>
  </si>
  <si>
    <t>arv5521</t>
  </si>
  <si>
    <t>arv5522</t>
  </si>
  <si>
    <t>arv5523</t>
  </si>
  <si>
    <t>arv5524</t>
  </si>
  <si>
    <t>arv5525</t>
  </si>
  <si>
    <t>arv5526</t>
  </si>
  <si>
    <t>arv5527</t>
  </si>
  <si>
    <t>arv5528</t>
  </si>
  <si>
    <t>arv5529</t>
  </si>
  <si>
    <t>arv5530</t>
  </si>
  <si>
    <t>arv5531</t>
  </si>
  <si>
    <t>arv5532</t>
  </si>
  <si>
    <t>arv5533</t>
  </si>
  <si>
    <t>arv5534</t>
  </si>
  <si>
    <t>arv5535</t>
  </si>
  <si>
    <t>arv5536</t>
  </si>
  <si>
    <t>arv5537</t>
  </si>
  <si>
    <t>arv5538</t>
  </si>
  <si>
    <t>arv5539</t>
  </si>
  <si>
    <t>arv5540</t>
  </si>
  <si>
    <t>arv5541</t>
  </si>
  <si>
    <t>arv5542</t>
  </si>
  <si>
    <t>arv5543</t>
  </si>
  <si>
    <t>arv6101</t>
  </si>
  <si>
    <t>arv6102</t>
  </si>
  <si>
    <t>arv6103</t>
  </si>
  <si>
    <t>arv6104</t>
  </si>
  <si>
    <t>arv6105</t>
  </si>
  <si>
    <t>Aspidosperma polyneuron</t>
  </si>
  <si>
    <t>Aspidosperma</t>
  </si>
  <si>
    <t>peroba</t>
  </si>
  <si>
    <t>arv6106</t>
  </si>
  <si>
    <t>arv6107</t>
  </si>
  <si>
    <t>arv6108</t>
  </si>
  <si>
    <t>arv6109</t>
  </si>
  <si>
    <t>arv6110</t>
  </si>
  <si>
    <t>arv6111</t>
  </si>
  <si>
    <t>arv6112</t>
  </si>
  <si>
    <t>arv6113</t>
  </si>
  <si>
    <t>arv6114</t>
  </si>
  <si>
    <t>arv6115</t>
  </si>
  <si>
    <t>arv6116</t>
  </si>
  <si>
    <t>arv6117</t>
  </si>
  <si>
    <t>arv6118</t>
  </si>
  <si>
    <t>arv6119</t>
  </si>
  <si>
    <t>arv6120</t>
  </si>
  <si>
    <t>arv6121</t>
  </si>
  <si>
    <t>arv6122</t>
  </si>
  <si>
    <t>arv6123</t>
  </si>
  <si>
    <t>arv6124</t>
  </si>
  <si>
    <t>arv6125</t>
  </si>
  <si>
    <t>arv6126</t>
  </si>
  <si>
    <t>arv6127</t>
  </si>
  <si>
    <t>arv6128</t>
  </si>
  <si>
    <t>arv6129</t>
  </si>
  <si>
    <t>arv6130</t>
  </si>
  <si>
    <t>arv6131</t>
  </si>
  <si>
    <t>arv6201</t>
  </si>
  <si>
    <t>arv6202</t>
  </si>
  <si>
    <t>arv6203</t>
  </si>
  <si>
    <t>arv6204</t>
  </si>
  <si>
    <t>arv6205</t>
  </si>
  <si>
    <t>arv6206</t>
  </si>
  <si>
    <t>arv6207</t>
  </si>
  <si>
    <t>arv6208</t>
  </si>
  <si>
    <t>arv6209</t>
  </si>
  <si>
    <t>arv6210</t>
  </si>
  <si>
    <t>arv6211</t>
  </si>
  <si>
    <t>arv6212</t>
  </si>
  <si>
    <t>arv6213</t>
  </si>
  <si>
    <t>arv6214</t>
  </si>
  <si>
    <t>arv6215</t>
  </si>
  <si>
    <t>arv6216</t>
  </si>
  <si>
    <t>arv6217</t>
  </si>
  <si>
    <t>arv6218</t>
  </si>
  <si>
    <t>arv6219</t>
  </si>
  <si>
    <t>arv6301</t>
  </si>
  <si>
    <t>arv6302</t>
  </si>
  <si>
    <t>arv6303</t>
  </si>
  <si>
    <t>arv6304</t>
  </si>
  <si>
    <t>arv6305</t>
  </si>
  <si>
    <t>arv6306</t>
  </si>
  <si>
    <t>arv6307</t>
  </si>
  <si>
    <t>arv6308</t>
  </si>
  <si>
    <t>arv6309</t>
  </si>
  <si>
    <t>cf Dalbergia</t>
  </si>
  <si>
    <t>arv6310</t>
  </si>
  <si>
    <t>arv6311</t>
  </si>
  <si>
    <t>arv6312</t>
  </si>
  <si>
    <t>arv6313</t>
  </si>
  <si>
    <t>arv6314</t>
  </si>
  <si>
    <t>arv6315</t>
  </si>
  <si>
    <t>arv6316</t>
  </si>
  <si>
    <t>arv6317</t>
  </si>
  <si>
    <t>arv6318</t>
  </si>
  <si>
    <t>arv6319</t>
  </si>
  <si>
    <t>arv6320</t>
  </si>
  <si>
    <t>arv6321</t>
  </si>
  <si>
    <t>arv6322</t>
  </si>
  <si>
    <t>arv6323</t>
  </si>
  <si>
    <t>arv6324</t>
  </si>
  <si>
    <t>arv6325</t>
  </si>
  <si>
    <t>arv6326</t>
  </si>
  <si>
    <t>arv6327</t>
  </si>
  <si>
    <t>arv6328</t>
  </si>
  <si>
    <t>arv6329</t>
  </si>
  <si>
    <t>arv6330</t>
  </si>
  <si>
    <t>arv6331</t>
  </si>
  <si>
    <t>arv6332</t>
  </si>
  <si>
    <t>arv6333</t>
  </si>
  <si>
    <t>arv6334</t>
  </si>
  <si>
    <t>arv6335</t>
  </si>
  <si>
    <t>arv6336</t>
  </si>
  <si>
    <t>arv6337</t>
  </si>
  <si>
    <t>arv6338</t>
  </si>
  <si>
    <t>arv6339</t>
  </si>
  <si>
    <t>arv6340</t>
  </si>
  <si>
    <t>arv6341</t>
  </si>
  <si>
    <t>arv6342</t>
  </si>
  <si>
    <t>arv6343</t>
  </si>
  <si>
    <t>arv6344</t>
  </si>
  <si>
    <t>arv6345</t>
  </si>
  <si>
    <t>arv6401</t>
  </si>
  <si>
    <t>arv6402</t>
  </si>
  <si>
    <t>arv6403</t>
  </si>
  <si>
    <t>arv6404</t>
  </si>
  <si>
    <t>arv6405</t>
  </si>
  <si>
    <t>arv6406</t>
  </si>
  <si>
    <t>arv6407</t>
  </si>
  <si>
    <t>arv6408</t>
  </si>
  <si>
    <t>arv6409</t>
  </si>
  <si>
    <t>Tabernaemontana catharinensis</t>
  </si>
  <si>
    <t>Tabernaemontana</t>
  </si>
  <si>
    <t>arv6410</t>
  </si>
  <si>
    <t>arv6411</t>
  </si>
  <si>
    <t>arv6412</t>
  </si>
  <si>
    <t>arv6413</t>
  </si>
  <si>
    <t>arv6414</t>
  </si>
  <si>
    <t>arv6415</t>
  </si>
  <si>
    <t>arv6416</t>
  </si>
  <si>
    <t>arv6417</t>
  </si>
  <si>
    <t>arv6418</t>
  </si>
  <si>
    <t>arv6419</t>
  </si>
  <si>
    <t>arv6420</t>
  </si>
  <si>
    <t>arv6421</t>
  </si>
  <si>
    <t>arv6422</t>
  </si>
  <si>
    <t>arv6423</t>
  </si>
  <si>
    <t>arv6424</t>
  </si>
  <si>
    <t>arv6425</t>
  </si>
  <si>
    <t>arv6426</t>
  </si>
  <si>
    <t>arv6501</t>
  </si>
  <si>
    <t>arv6502</t>
  </si>
  <si>
    <t>arv6503</t>
  </si>
  <si>
    <t>arv6504</t>
  </si>
  <si>
    <t>arv6505</t>
  </si>
  <si>
    <t>arv6506</t>
  </si>
  <si>
    <t>arv6507</t>
  </si>
  <si>
    <t>arv6508</t>
  </si>
  <si>
    <t>arv6509</t>
  </si>
  <si>
    <t>arv6510</t>
  </si>
  <si>
    <t>arv6511</t>
  </si>
  <si>
    <t>arv6512</t>
  </si>
  <si>
    <t>arv6513</t>
  </si>
  <si>
    <t>arv6514</t>
  </si>
  <si>
    <t>arv6515</t>
  </si>
  <si>
    <t>arv6516</t>
  </si>
  <si>
    <t>arv6517</t>
  </si>
  <si>
    <t>arv6518</t>
  </si>
  <si>
    <t>arv6519</t>
  </si>
  <si>
    <t>arv6520</t>
  </si>
  <si>
    <t>arv6521</t>
  </si>
  <si>
    <t>Psychotria sp</t>
  </si>
  <si>
    <t>Psychotria</t>
  </si>
  <si>
    <t>arv6522</t>
  </si>
  <si>
    <t>arv6523</t>
  </si>
  <si>
    <t>arv6524</t>
  </si>
  <si>
    <t>arv6525</t>
  </si>
  <si>
    <t>arv6526</t>
  </si>
  <si>
    <t>arv6527</t>
  </si>
  <si>
    <t>arv6528</t>
  </si>
  <si>
    <t>arv6529</t>
  </si>
  <si>
    <t>arv6530</t>
  </si>
  <si>
    <t>arv6531</t>
  </si>
  <si>
    <t>arv6532</t>
  </si>
  <si>
    <t>arv6533</t>
  </si>
  <si>
    <t>arv6534</t>
  </si>
  <si>
    <t>arv6535</t>
  </si>
  <si>
    <t>arv6536</t>
  </si>
  <si>
    <t>arv6537</t>
  </si>
  <si>
    <t>arv6538</t>
  </si>
  <si>
    <t>Inga uruguensis</t>
  </si>
  <si>
    <t>Inga</t>
  </si>
  <si>
    <t>ingá</t>
  </si>
  <si>
    <t>arv6539</t>
  </si>
  <si>
    <t>arv6540</t>
  </si>
  <si>
    <t>arv6541</t>
  </si>
  <si>
    <t>arv7101</t>
  </si>
  <si>
    <t>arv7102</t>
  </si>
  <si>
    <t>arv7103</t>
  </si>
  <si>
    <t>arv7104</t>
  </si>
  <si>
    <t>arv7105</t>
  </si>
  <si>
    <t>arv7106</t>
  </si>
  <si>
    <t>arv7107</t>
  </si>
  <si>
    <t>arv7108</t>
  </si>
  <si>
    <t>arv7109</t>
  </si>
  <si>
    <t>Anadenanthera colubrina</t>
  </si>
  <si>
    <t>Anadenanthera</t>
  </si>
  <si>
    <t>arv7110</t>
  </si>
  <si>
    <t>Araucaria</t>
  </si>
  <si>
    <t>Araucariaceae</t>
  </si>
  <si>
    <t>pinheiro</t>
  </si>
  <si>
    <t>arv7111</t>
  </si>
  <si>
    <t>arv7112</t>
  </si>
  <si>
    <t>arv7113</t>
  </si>
  <si>
    <t>arv7114</t>
  </si>
  <si>
    <t>arv7115</t>
  </si>
  <si>
    <t>arv7116</t>
  </si>
  <si>
    <t>arv7117</t>
  </si>
  <si>
    <t>arv7118</t>
  </si>
  <si>
    <t>arv7119</t>
  </si>
  <si>
    <t>arv7120</t>
  </si>
  <si>
    <t>arv7121</t>
  </si>
  <si>
    <t>arv7122</t>
  </si>
  <si>
    <t>arv7123</t>
  </si>
  <si>
    <t>arv7124</t>
  </si>
  <si>
    <t>arv7125</t>
  </si>
  <si>
    <t>arv7126</t>
  </si>
  <si>
    <t>arv7127</t>
  </si>
  <si>
    <t>arv7128</t>
  </si>
  <si>
    <t>arv7129</t>
  </si>
  <si>
    <t>arv7130</t>
  </si>
  <si>
    <t>arv7131</t>
  </si>
  <si>
    <t>arv7132</t>
  </si>
  <si>
    <t>arv7133</t>
  </si>
  <si>
    <t>arv7134</t>
  </si>
  <si>
    <t>arv7135</t>
  </si>
  <si>
    <t>arv7201</t>
  </si>
  <si>
    <t>arv7202</t>
  </si>
  <si>
    <t>arv7203</t>
  </si>
  <si>
    <t>arv7204</t>
  </si>
  <si>
    <t>arv7205</t>
  </si>
  <si>
    <t>arv7206</t>
  </si>
  <si>
    <t>arv7207</t>
  </si>
  <si>
    <t>arv7208</t>
  </si>
  <si>
    <t>arv7209</t>
  </si>
  <si>
    <t>arv7210</t>
  </si>
  <si>
    <t>arv7211</t>
  </si>
  <si>
    <t>arv7212</t>
  </si>
  <si>
    <t>arv7213</t>
  </si>
  <si>
    <t>arv7214</t>
  </si>
  <si>
    <t>arv7215</t>
  </si>
  <si>
    <t>arv7216</t>
  </si>
  <si>
    <t>arv7217</t>
  </si>
  <si>
    <t>arv7218</t>
  </si>
  <si>
    <t>arv7219</t>
  </si>
  <si>
    <t>arv7220</t>
  </si>
  <si>
    <t>arv7221</t>
  </si>
  <si>
    <t>arv7222</t>
  </si>
  <si>
    <t>arv7223</t>
  </si>
  <si>
    <t>arv7224</t>
  </si>
  <si>
    <t>arv7225</t>
  </si>
  <si>
    <t>arv7226</t>
  </si>
  <si>
    <t>arv7227</t>
  </si>
  <si>
    <t>arv7228</t>
  </si>
  <si>
    <t>arv7229</t>
  </si>
  <si>
    <t>Machaerium aculeatum</t>
  </si>
  <si>
    <t>arv7301</t>
  </si>
  <si>
    <t>arv7302</t>
  </si>
  <si>
    <t>arv7303</t>
  </si>
  <si>
    <t>arv7304</t>
  </si>
  <si>
    <t>arv7305</t>
  </si>
  <si>
    <t>arv7306</t>
  </si>
  <si>
    <t>arv7307</t>
  </si>
  <si>
    <t>arv7308</t>
  </si>
  <si>
    <t>arv7309</t>
  </si>
  <si>
    <t>arv7310</t>
  </si>
  <si>
    <t>arv7311</t>
  </si>
  <si>
    <t>arv7312</t>
  </si>
  <si>
    <t>arv7313</t>
  </si>
  <si>
    <t>arv7314</t>
  </si>
  <si>
    <t>arv7315</t>
  </si>
  <si>
    <t>arv7316</t>
  </si>
  <si>
    <t>arv7317</t>
  </si>
  <si>
    <t>arv7318</t>
  </si>
  <si>
    <t>arv7319</t>
  </si>
  <si>
    <t>arv7320</t>
  </si>
  <si>
    <t>Canavalia bonariensis</t>
  </si>
  <si>
    <t>Canavalia</t>
  </si>
  <si>
    <t>arv7321</t>
  </si>
  <si>
    <t>arv7322</t>
  </si>
  <si>
    <t>arv7323</t>
  </si>
  <si>
    <t>arv7324</t>
  </si>
  <si>
    <t>arv7325</t>
  </si>
  <si>
    <t>arv7326</t>
  </si>
  <si>
    <t>arv7327</t>
  </si>
  <si>
    <t>arv7328</t>
  </si>
  <si>
    <t>arv7329</t>
  </si>
  <si>
    <t>arv7330</t>
  </si>
  <si>
    <t>arv7331</t>
  </si>
  <si>
    <t>arv7332</t>
  </si>
  <si>
    <t>arv7333</t>
  </si>
  <si>
    <t>arv7334</t>
  </si>
  <si>
    <t>arv7335</t>
  </si>
  <si>
    <t>arv7401</t>
  </si>
  <si>
    <t>arv7402</t>
  </si>
  <si>
    <t>arv7403</t>
  </si>
  <si>
    <t>arv7404</t>
  </si>
  <si>
    <t>arv7405</t>
  </si>
  <si>
    <t>arv7406</t>
  </si>
  <si>
    <t>arv7407</t>
  </si>
  <si>
    <t>arv7408</t>
  </si>
  <si>
    <t>arv7409</t>
  </si>
  <si>
    <t>arv7410</t>
  </si>
  <si>
    <t>arv7411</t>
  </si>
  <si>
    <t>arv7412</t>
  </si>
  <si>
    <t>arv7413</t>
  </si>
  <si>
    <t>arv7414</t>
  </si>
  <si>
    <t>arv7415</t>
  </si>
  <si>
    <t>arv7416</t>
  </si>
  <si>
    <t>arv7417</t>
  </si>
  <si>
    <t>arv7418</t>
  </si>
  <si>
    <t>arv7419</t>
  </si>
  <si>
    <t>arv7420</t>
  </si>
  <si>
    <t>arv7421</t>
  </si>
  <si>
    <t>arv7422</t>
  </si>
  <si>
    <t>arv7423</t>
  </si>
  <si>
    <t>arv7424</t>
  </si>
  <si>
    <t>arv7425</t>
  </si>
  <si>
    <t>arv7426</t>
  </si>
  <si>
    <t>arv7427</t>
  </si>
  <si>
    <t>arv7428</t>
  </si>
  <si>
    <t>arv7429</t>
  </si>
  <si>
    <t>arv7430</t>
  </si>
  <si>
    <t>arv7431</t>
  </si>
  <si>
    <t>arv7432</t>
  </si>
  <si>
    <t>arv7433</t>
  </si>
  <si>
    <t>arv7434</t>
  </si>
  <si>
    <t>arv7435</t>
  </si>
  <si>
    <t>arv7436</t>
  </si>
  <si>
    <t>arv7437</t>
  </si>
  <si>
    <t>arv7438</t>
  </si>
  <si>
    <t>arv7439</t>
  </si>
  <si>
    <t>arv7440</t>
  </si>
  <si>
    <t>arv7441</t>
  </si>
  <si>
    <t>arv7442</t>
  </si>
  <si>
    <t>arv7443</t>
  </si>
  <si>
    <t>arv7444</t>
  </si>
  <si>
    <t>arv7501</t>
  </si>
  <si>
    <t>arv7502</t>
  </si>
  <si>
    <t>arv7503</t>
  </si>
  <si>
    <t>arv7504</t>
  </si>
  <si>
    <t>arv7505</t>
  </si>
  <si>
    <t>arv7506</t>
  </si>
  <si>
    <t>arv7507</t>
  </si>
  <si>
    <t>arv7508</t>
  </si>
  <si>
    <t>arv7509</t>
  </si>
  <si>
    <t>arv7510</t>
  </si>
  <si>
    <t>arv7511</t>
  </si>
  <si>
    <t>arv7512</t>
  </si>
  <si>
    <t>arv7513</t>
  </si>
  <si>
    <t>arv7514</t>
  </si>
  <si>
    <t>arv7515</t>
  </si>
  <si>
    <t>arv7516</t>
  </si>
  <si>
    <t>arv7517</t>
  </si>
  <si>
    <t>arv7518</t>
  </si>
  <si>
    <t>arv7519</t>
  </si>
  <si>
    <t>arv7520</t>
  </si>
  <si>
    <t>arv7521</t>
  </si>
  <si>
    <t>arv7522</t>
  </si>
  <si>
    <t>arv7523</t>
  </si>
  <si>
    <t>arv7524</t>
  </si>
  <si>
    <t>arv7525</t>
  </si>
  <si>
    <t>arv7526</t>
  </si>
  <si>
    <t>arv7527</t>
  </si>
  <si>
    <t>arv7528</t>
  </si>
  <si>
    <t>arv7529</t>
  </si>
  <si>
    <t>N.I. 38</t>
  </si>
  <si>
    <t>arv7530</t>
  </si>
  <si>
    <t>arv7531</t>
  </si>
  <si>
    <t>arv7532</t>
  </si>
  <si>
    <t>arv7533</t>
  </si>
  <si>
    <t>arv7534</t>
  </si>
  <si>
    <t>arv7535</t>
  </si>
  <si>
    <t>arv7536</t>
  </si>
  <si>
    <t>arv7537</t>
  </si>
  <si>
    <t>arv8101</t>
  </si>
  <si>
    <t>arv8102</t>
  </si>
  <si>
    <t>arv8103</t>
  </si>
  <si>
    <t>arv8104</t>
  </si>
  <si>
    <t>arv8105</t>
  </si>
  <si>
    <t>arv8106</t>
  </si>
  <si>
    <t>arv8107</t>
  </si>
  <si>
    <t>arv8108</t>
  </si>
  <si>
    <t>Asteraceae 1</t>
  </si>
  <si>
    <t>arv8109</t>
  </si>
  <si>
    <t>arv8110</t>
  </si>
  <si>
    <t>arv8111</t>
  </si>
  <si>
    <t>arv8112</t>
  </si>
  <si>
    <t>Vernonia scorpioides</t>
  </si>
  <si>
    <t>arv8113</t>
  </si>
  <si>
    <t>arv8114</t>
  </si>
  <si>
    <t>arv8115</t>
  </si>
  <si>
    <t>Aspidosperma sp2</t>
  </si>
  <si>
    <t>arv8116</t>
  </si>
  <si>
    <t>arv8117</t>
  </si>
  <si>
    <t>arv8118</t>
  </si>
  <si>
    <t>arv8119</t>
  </si>
  <si>
    <t>arv8120</t>
  </si>
  <si>
    <t>arv8121</t>
  </si>
  <si>
    <t>arv8122</t>
  </si>
  <si>
    <t>arv8123</t>
  </si>
  <si>
    <t>arv8124</t>
  </si>
  <si>
    <t>arv8125</t>
  </si>
  <si>
    <t>arv8126</t>
  </si>
  <si>
    <t>arv8127</t>
  </si>
  <si>
    <t>arv8128</t>
  </si>
  <si>
    <t>arv8129</t>
  </si>
  <si>
    <t>arv8130</t>
  </si>
  <si>
    <t>arv8131</t>
  </si>
  <si>
    <t>arv8132</t>
  </si>
  <si>
    <t>arv8133</t>
  </si>
  <si>
    <t>arv8134</t>
  </si>
  <si>
    <t>arv8135</t>
  </si>
  <si>
    <t>arv8136</t>
  </si>
  <si>
    <t>arv8137</t>
  </si>
  <si>
    <t>arv8138</t>
  </si>
  <si>
    <t>arv8139</t>
  </si>
  <si>
    <t>arv8140</t>
  </si>
  <si>
    <t>arv8141</t>
  </si>
  <si>
    <t>arv8142</t>
  </si>
  <si>
    <t>arv8143</t>
  </si>
  <si>
    <t>Rutaceae 13</t>
  </si>
  <si>
    <t>arv8144</t>
  </si>
  <si>
    <t>arv8145</t>
  </si>
  <si>
    <t>arv8146</t>
  </si>
  <si>
    <t>arv8147</t>
  </si>
  <si>
    <t>arv8148</t>
  </si>
  <si>
    <t>arv8149</t>
  </si>
  <si>
    <t>arv8150</t>
  </si>
  <si>
    <t>arv8151</t>
  </si>
  <si>
    <t>arv8201</t>
  </si>
  <si>
    <t>arv8202</t>
  </si>
  <si>
    <t>Ficus monckii</t>
  </si>
  <si>
    <t>arv8203</t>
  </si>
  <si>
    <t>arv8204</t>
  </si>
  <si>
    <t>arv8205</t>
  </si>
  <si>
    <t>arv8206</t>
  </si>
  <si>
    <t>arv8207</t>
  </si>
  <si>
    <t>arv8208</t>
  </si>
  <si>
    <t>arv8209</t>
  </si>
  <si>
    <t>arv8210</t>
  </si>
  <si>
    <t>arv8211</t>
  </si>
  <si>
    <t>arv8212</t>
  </si>
  <si>
    <t>arv8213</t>
  </si>
  <si>
    <t>arv8214</t>
  </si>
  <si>
    <t>arv8215</t>
  </si>
  <si>
    <t>arv8216</t>
  </si>
  <si>
    <t>Asteraceae 2</t>
  </si>
  <si>
    <t>arv8217</t>
  </si>
  <si>
    <t>arv8218</t>
  </si>
  <si>
    <t>arv8219</t>
  </si>
  <si>
    <t>arv8220</t>
  </si>
  <si>
    <t>arv8221</t>
  </si>
  <si>
    <t>arv8222</t>
  </si>
  <si>
    <t>arv8223</t>
  </si>
  <si>
    <t>arv8224</t>
  </si>
  <si>
    <t>arv8225</t>
  </si>
  <si>
    <t>arv8226</t>
  </si>
  <si>
    <t>arv8227</t>
  </si>
  <si>
    <t>arv8228</t>
  </si>
  <si>
    <t>arv8229</t>
  </si>
  <si>
    <t>arv8230</t>
  </si>
  <si>
    <t>arv8231</t>
  </si>
  <si>
    <t>arv8232</t>
  </si>
  <si>
    <t>arv8233</t>
  </si>
  <si>
    <t>arv8234</t>
  </si>
  <si>
    <t>arv8235</t>
  </si>
  <si>
    <t>arv8236</t>
  </si>
  <si>
    <t>arv8237</t>
  </si>
  <si>
    <t>arv8301</t>
  </si>
  <si>
    <t>arv8302</t>
  </si>
  <si>
    <t>arv8303</t>
  </si>
  <si>
    <t>arv8304</t>
  </si>
  <si>
    <t>arv8305</t>
  </si>
  <si>
    <t>arv8306</t>
  </si>
  <si>
    <t>arv8307</t>
  </si>
  <si>
    <t>arv8308</t>
  </si>
  <si>
    <t>arv8309</t>
  </si>
  <si>
    <t>arv8310</t>
  </si>
  <si>
    <t>arv8311</t>
  </si>
  <si>
    <t>arv8312</t>
  </si>
  <si>
    <t>arv8313</t>
  </si>
  <si>
    <t>arv8314</t>
  </si>
  <si>
    <t>Zanthoxylum rhoifolium</t>
  </si>
  <si>
    <t>mamica-de-porca</t>
  </si>
  <si>
    <t>arv8315</t>
  </si>
  <si>
    <t>N.I. 39</t>
  </si>
  <si>
    <t>arv8316</t>
  </si>
  <si>
    <t>arv8317</t>
  </si>
  <si>
    <t>arv8318</t>
  </si>
  <si>
    <t>arv8319</t>
  </si>
  <si>
    <t>arv8320</t>
  </si>
  <si>
    <t>arv8321</t>
  </si>
  <si>
    <t>arv8322</t>
  </si>
  <si>
    <t>arv8323</t>
  </si>
  <si>
    <t>arv8324</t>
  </si>
  <si>
    <t>arv8325</t>
  </si>
  <si>
    <t>arv8326</t>
  </si>
  <si>
    <t>arv8327</t>
  </si>
  <si>
    <t>arv8401</t>
  </si>
  <si>
    <t>arv8402</t>
  </si>
  <si>
    <t>arv8403</t>
  </si>
  <si>
    <t>arv8404</t>
  </si>
  <si>
    <t>arv8405</t>
  </si>
  <si>
    <t>arv8406</t>
  </si>
  <si>
    <t>arv8407</t>
  </si>
  <si>
    <t>arv8408</t>
  </si>
  <si>
    <t>arv8409</t>
  </si>
  <si>
    <t>arv8410</t>
  </si>
  <si>
    <t>arv8411</t>
  </si>
  <si>
    <t>arv8412</t>
  </si>
  <si>
    <t>arv8413</t>
  </si>
  <si>
    <t>Mollinedia cf clavigera</t>
  </si>
  <si>
    <t>Mollinedia</t>
  </si>
  <si>
    <t>Monimiaceae</t>
  </si>
  <si>
    <t>arv8414</t>
  </si>
  <si>
    <t>arv8415</t>
  </si>
  <si>
    <t>arv8416</t>
  </si>
  <si>
    <t>arv8417</t>
  </si>
  <si>
    <t>arv8418</t>
  </si>
  <si>
    <t>arv8419</t>
  </si>
  <si>
    <t>arv8420</t>
  </si>
  <si>
    <t>arv8421</t>
  </si>
  <si>
    <t>arv8422</t>
  </si>
  <si>
    <t>arv8423</t>
  </si>
  <si>
    <t>arv8424</t>
  </si>
  <si>
    <t>arv8425</t>
  </si>
  <si>
    <t>arv8426</t>
  </si>
  <si>
    <t>arv8427</t>
  </si>
  <si>
    <t>arv8428</t>
  </si>
  <si>
    <t>arv8429</t>
  </si>
  <si>
    <t>arv8430</t>
  </si>
  <si>
    <t>arv8431</t>
  </si>
  <si>
    <t>arv8432</t>
  </si>
  <si>
    <t>arv8433</t>
  </si>
  <si>
    <t>arv8434</t>
  </si>
  <si>
    <t>arv8435</t>
  </si>
  <si>
    <t>arv8501</t>
  </si>
  <si>
    <t>arv8502</t>
  </si>
  <si>
    <t>arv8503</t>
  </si>
  <si>
    <t>arv8504</t>
  </si>
  <si>
    <t>arv8505</t>
  </si>
  <si>
    <t>Trichilia clausenii</t>
  </si>
  <si>
    <t>arv8506</t>
  </si>
  <si>
    <t>arv8507</t>
  </si>
  <si>
    <t>arv8508</t>
  </si>
  <si>
    <t>arv8509</t>
  </si>
  <si>
    <t>Euphorbiaceae 4</t>
  </si>
  <si>
    <t>arv8510</t>
  </si>
  <si>
    <t>arv8511</t>
  </si>
  <si>
    <t>arv8512</t>
  </si>
  <si>
    <t>arv8513</t>
  </si>
  <si>
    <t>arv8514</t>
  </si>
  <si>
    <t>arv8515</t>
  </si>
  <si>
    <t>arv8516</t>
  </si>
  <si>
    <t>arv8517</t>
  </si>
  <si>
    <t>Pilocarpus pennatifolius</t>
  </si>
  <si>
    <t>Pilocarpus</t>
  </si>
  <si>
    <t>arv8518</t>
  </si>
  <si>
    <t>arv8519</t>
  </si>
  <si>
    <t>arv8520</t>
  </si>
  <si>
    <t>arv8521</t>
  </si>
  <si>
    <t>arv8522</t>
  </si>
  <si>
    <t>arv8523</t>
  </si>
  <si>
    <t>arv8524</t>
  </si>
  <si>
    <t>arv8525</t>
  </si>
  <si>
    <t>arv8526</t>
  </si>
  <si>
    <t>arv8527</t>
  </si>
  <si>
    <t>arv8528</t>
  </si>
  <si>
    <t>arv8529</t>
  </si>
  <si>
    <t>arv8530</t>
  </si>
  <si>
    <t>arv8531</t>
  </si>
  <si>
    <t>arv8532</t>
  </si>
  <si>
    <t>arv8533</t>
  </si>
  <si>
    <t>arv8534</t>
  </si>
  <si>
    <t>arv8535</t>
  </si>
  <si>
    <t>arv8536</t>
  </si>
  <si>
    <t>arv8537</t>
  </si>
  <si>
    <t>arv8538</t>
  </si>
  <si>
    <t>arv8539</t>
  </si>
  <si>
    <t>arv8540</t>
  </si>
  <si>
    <t>arv8541</t>
  </si>
  <si>
    <t>arv8542</t>
  </si>
  <si>
    <t>arv8543</t>
  </si>
  <si>
    <t>arv8544</t>
  </si>
  <si>
    <t>arv8545</t>
  </si>
  <si>
    <t>arv8546</t>
  </si>
  <si>
    <t>NomeControle</t>
  </si>
  <si>
    <t>Enabled</t>
  </si>
  <si>
    <t>Visible</t>
  </si>
  <si>
    <t>cmdProcessar</t>
  </si>
  <si>
    <t>cmdFechar</t>
  </si>
  <si>
    <t>cmdInicializar</t>
  </si>
  <si>
    <t>cmdOcultar</t>
  </si>
  <si>
    <t>cmdAjuda</t>
  </si>
  <si>
    <t>cmdCarregar</t>
  </si>
  <si>
    <t>fra1</t>
  </si>
  <si>
    <t>frmFloresta</t>
  </si>
  <si>
    <t>lblAreaFloresta</t>
  </si>
  <si>
    <t>txtAreaFloresta</t>
  </si>
  <si>
    <t>fra2</t>
  </si>
  <si>
    <t>Frame32</t>
  </si>
  <si>
    <t>RefEditEspecies</t>
  </si>
  <si>
    <t>DadosCampo!$D:$D</t>
  </si>
  <si>
    <t>RefEditNomeComum</t>
  </si>
  <si>
    <t>DadosCampo!$G:$G</t>
  </si>
  <si>
    <t>lblNomeCientifico</t>
  </si>
  <si>
    <t>lblNomeComum</t>
  </si>
  <si>
    <t>RefEditGenero</t>
  </si>
  <si>
    <t>DadosCampo!$E:$E</t>
  </si>
  <si>
    <t>RefEditFamilia</t>
  </si>
  <si>
    <t>DadosCampo!$F:$F</t>
  </si>
  <si>
    <t>lblFamilia</t>
  </si>
  <si>
    <t>lblGenero</t>
  </si>
  <si>
    <t>chkFamilia</t>
  </si>
  <si>
    <t>chkGenero</t>
  </si>
  <si>
    <t>Frame30</t>
  </si>
  <si>
    <t>RefEditNomesEspecies</t>
  </si>
  <si>
    <t>Frame17</t>
  </si>
  <si>
    <t>optNomesEspecies</t>
  </si>
  <si>
    <t>optCodigosEspecies</t>
  </si>
  <si>
    <t>lblCódigos</t>
  </si>
  <si>
    <t>RefEditCodigosEspecies</t>
  </si>
  <si>
    <t>lblNomes</t>
  </si>
  <si>
    <t>fra3</t>
  </si>
  <si>
    <t>fra4</t>
  </si>
  <si>
    <t>fra5</t>
  </si>
  <si>
    <t>fra6</t>
  </si>
  <si>
    <t>fra7</t>
  </si>
  <si>
    <t>fra8</t>
  </si>
  <si>
    <t>fra9</t>
  </si>
  <si>
    <t>Frame33</t>
  </si>
  <si>
    <t>RefEditParcelas</t>
  </si>
  <si>
    <t>DadosCampo!$B:$B</t>
  </si>
  <si>
    <t>RefEditSubParcelas</t>
  </si>
  <si>
    <t>lblDadosSubParcelas</t>
  </si>
  <si>
    <t>lblDadosParcelas</t>
  </si>
  <si>
    <t>Frame27</t>
  </si>
  <si>
    <t>lblm2b</t>
  </si>
  <si>
    <t>lblArea</t>
  </si>
  <si>
    <t>lblm2a</t>
  </si>
  <si>
    <t>optAreasIguais</t>
  </si>
  <si>
    <t>optAreasDiferentes</t>
  </si>
  <si>
    <t>RefEditÁreaSubParcela</t>
  </si>
  <si>
    <t>lblCódigoSubParcelas</t>
  </si>
  <si>
    <t>RefEditCódigoSupParcela</t>
  </si>
  <si>
    <t>lblÁreaSubParcelas</t>
  </si>
  <si>
    <t>Frame28</t>
  </si>
  <si>
    <t>chkParcelasVazias</t>
  </si>
  <si>
    <t>lblNumTotalParcelas</t>
  </si>
  <si>
    <t>SpinButtonNumTotalParcelas</t>
  </si>
  <si>
    <t>txtNumTotalParcelas</t>
  </si>
  <si>
    <t>Frame34</t>
  </si>
  <si>
    <t>RefEditDiametros</t>
  </si>
  <si>
    <t>DadosCampo!$I:$I</t>
  </si>
  <si>
    <t>Frame12</t>
  </si>
  <si>
    <t>optDAP</t>
  </si>
  <si>
    <t>optPerimetro</t>
  </si>
  <si>
    <t>Label5</t>
  </si>
  <si>
    <t>cboUnidadesDAP</t>
  </si>
  <si>
    <t>cm</t>
  </si>
  <si>
    <t>Frame31</t>
  </si>
  <si>
    <t>lblcmb</t>
  </si>
  <si>
    <t>lblDMin</t>
  </si>
  <si>
    <t>cboDMin</t>
  </si>
  <si>
    <t>lblcma</t>
  </si>
  <si>
    <t>txtDMin</t>
  </si>
  <si>
    <t>chkDMin</t>
  </si>
  <si>
    <t>lblDMax</t>
  </si>
  <si>
    <t>lblcmd</t>
  </si>
  <si>
    <t>cboDMax</t>
  </si>
  <si>
    <t>lblcmc</t>
  </si>
  <si>
    <t>txtDMax</t>
  </si>
  <si>
    <t>chkDMax</t>
  </si>
  <si>
    <t>Frame35</t>
  </si>
  <si>
    <t>RefEditAlturas</t>
  </si>
  <si>
    <t>DadosCampo!$J:$J</t>
  </si>
  <si>
    <t>Frame36</t>
  </si>
  <si>
    <t>Label11</t>
  </si>
  <si>
    <t>cboUnidadesH</t>
  </si>
  <si>
    <t>m</t>
  </si>
  <si>
    <t>optHT</t>
  </si>
  <si>
    <t>optHC</t>
  </si>
  <si>
    <t>frmAlturaMinMax</t>
  </si>
  <si>
    <t>lblmb</t>
  </si>
  <si>
    <t>lblHMin</t>
  </si>
  <si>
    <t>cboHMin</t>
  </si>
  <si>
    <t>lblma</t>
  </si>
  <si>
    <t>txtHMin</t>
  </si>
  <si>
    <t>chkHMin</t>
  </si>
  <si>
    <t>lblHMax</t>
  </si>
  <si>
    <t>lblmd</t>
  </si>
  <si>
    <t>cboHMax</t>
  </si>
  <si>
    <t>lblmc</t>
  </si>
  <si>
    <t>txtHMax</t>
  </si>
  <si>
    <t>chkHMax</t>
  </si>
  <si>
    <t>Frame50</t>
  </si>
  <si>
    <t>chkDistVol</t>
  </si>
  <si>
    <t>optFatorForma</t>
  </si>
  <si>
    <t>optVolFuncao</t>
  </si>
  <si>
    <t>cboFatorForma</t>
  </si>
  <si>
    <t>0,50</t>
  </si>
  <si>
    <t>Label165</t>
  </si>
  <si>
    <t>RefEditFuncVol</t>
  </si>
  <si>
    <t>ImageFuncVol</t>
  </si>
  <si>
    <t>MultiPageEstrutura</t>
  </si>
  <si>
    <t>Frame41</t>
  </si>
  <si>
    <t>chkIVI</t>
  </si>
  <si>
    <t>chkIVC</t>
  </si>
  <si>
    <t>Frame46</t>
  </si>
  <si>
    <t>chkDensidadeAbsoluta</t>
  </si>
  <si>
    <t>chkDensidadeRelativa</t>
  </si>
  <si>
    <t>Frame47</t>
  </si>
  <si>
    <t>chkDominanciaAbsoluta</t>
  </si>
  <si>
    <t>chkDominanciaRelativa</t>
  </si>
  <si>
    <t>Frame48</t>
  </si>
  <si>
    <t>chkFrequenciaAbsoluta</t>
  </si>
  <si>
    <t>chkFrequenciaRelativa</t>
  </si>
  <si>
    <t>cmdDscEstHorizontal</t>
  </si>
  <si>
    <t>Frame42</t>
  </si>
  <si>
    <t>chkAlturaMedia</t>
  </si>
  <si>
    <t>frmRN</t>
  </si>
  <si>
    <t>chkRN</t>
  </si>
  <si>
    <t>Frame49</t>
  </si>
  <si>
    <t>chkPSAbs</t>
  </si>
  <si>
    <t>chkPSRel</t>
  </si>
  <si>
    <t>frmPSLimitesEstratos</t>
  </si>
  <si>
    <t>Frame43</t>
  </si>
  <si>
    <t>SpinAmpClasses</t>
  </si>
  <si>
    <t>lblNumClasses</t>
  </si>
  <si>
    <t>txtNumClasses</t>
  </si>
  <si>
    <t>SpinNumClasses</t>
  </si>
  <si>
    <t>lblDiamMin</t>
  </si>
  <si>
    <t>txtDiamMin</t>
  </si>
  <si>
    <t>SpinDiamMin</t>
  </si>
  <si>
    <t>lblAmpClasses</t>
  </si>
  <si>
    <t>txtAmpClasses</t>
  </si>
  <si>
    <t>chkDistDiam</t>
  </si>
  <si>
    <t>Frame44</t>
  </si>
  <si>
    <t>chkIVIEA</t>
  </si>
  <si>
    <t>frmQF</t>
  </si>
  <si>
    <t>RefEditQF</t>
  </si>
  <si>
    <t>chkQFAbs</t>
  </si>
  <si>
    <t>lblQF</t>
  </si>
  <si>
    <t>chkQFRel</t>
  </si>
  <si>
    <t>chkIVIA</t>
  </si>
  <si>
    <t>Frame45</t>
  </si>
  <si>
    <t>chkNumInd</t>
  </si>
  <si>
    <t>chkNumSp</t>
  </si>
  <si>
    <t>chkMargalef</t>
  </si>
  <si>
    <t>chkMenhinik</t>
  </si>
  <si>
    <t>chkOdum</t>
  </si>
  <si>
    <t>chkMcIntoshU</t>
  </si>
  <si>
    <t>chkShannon</t>
  </si>
  <si>
    <t>chkEquabilidade</t>
  </si>
  <si>
    <t>chkSimpson</t>
  </si>
  <si>
    <t>chkMcIntoshD</t>
  </si>
  <si>
    <t>chkAlfaLog</t>
  </si>
  <si>
    <t>chkCoeficienteMistura</t>
  </si>
  <si>
    <t>chkGrauHomogeneidade</t>
  </si>
  <si>
    <t>txtClassesGH</t>
  </si>
  <si>
    <t>SpinClassesGH</t>
  </si>
  <si>
    <t>lblClassesGH</t>
  </si>
  <si>
    <t>Frame52</t>
  </si>
  <si>
    <t>lblBaseLegal</t>
  </si>
  <si>
    <t>cboBaseLegal</t>
  </si>
  <si>
    <t>lblGMedia</t>
  </si>
  <si>
    <t>cboGPri</t>
  </si>
  <si>
    <t>&gt;20</t>
  </si>
  <si>
    <t>lblDMedio</t>
  </si>
  <si>
    <t>lblHMedia</t>
  </si>
  <si>
    <t>lblSecIni</t>
  </si>
  <si>
    <t>lblSecMed</t>
  </si>
  <si>
    <t>lblSecAva</t>
  </si>
  <si>
    <t>lblSec</t>
  </si>
  <si>
    <t>lblPri</t>
  </si>
  <si>
    <t>lblDisponivelEm</t>
  </si>
  <si>
    <t>lblHomePage</t>
  </si>
  <si>
    <t>cboGSecMed</t>
  </si>
  <si>
    <t>cboGSecAva</t>
  </si>
  <si>
    <t>&lt;=20</t>
  </si>
  <si>
    <t>cboGSecIni</t>
  </si>
  <si>
    <t>cboDPri</t>
  </si>
  <si>
    <t>&gt;25</t>
  </si>
  <si>
    <t>cboDSecMed</t>
  </si>
  <si>
    <t>cboDSecAva</t>
  </si>
  <si>
    <t>&lt;=25</t>
  </si>
  <si>
    <t>cboDSecIni</t>
  </si>
  <si>
    <t>cboHPri</t>
  </si>
  <si>
    <t>cboHSecMed</t>
  </si>
  <si>
    <t>cboHSecAva</t>
  </si>
  <si>
    <t>cboHSecIni</t>
  </si>
  <si>
    <t>Label166</t>
  </si>
  <si>
    <t>Label167</t>
  </si>
  <si>
    <t>Label168</t>
  </si>
  <si>
    <t>Label169</t>
  </si>
  <si>
    <t>Label170</t>
  </si>
  <si>
    <t>Frame25</t>
  </si>
  <si>
    <t>SpinButtonLinhasCabecalho</t>
  </si>
  <si>
    <t>chkIntervalosColuna</t>
  </si>
  <si>
    <t>lblLinhasCabecalho</t>
  </si>
  <si>
    <t>txtLinhasCabecalho</t>
  </si>
  <si>
    <t>Frame13</t>
  </si>
  <si>
    <t>cboClassificarPor</t>
  </si>
  <si>
    <t>optOrdemCrescente</t>
  </si>
  <si>
    <t>optOrdemDecrescente</t>
  </si>
  <si>
    <t>Frame26</t>
  </si>
  <si>
    <t>Frame29</t>
  </si>
  <si>
    <t>optEliminarEspecies</t>
  </si>
  <si>
    <t>optManterEspecies</t>
  </si>
  <si>
    <t>frmConsistência</t>
  </si>
  <si>
    <t>chkConsistencia</t>
  </si>
  <si>
    <t>Frame51</t>
  </si>
  <si>
    <t>chkExtrapolar</t>
  </si>
  <si>
    <t>lblExtrapolarHa</t>
  </si>
  <si>
    <t>txtExtrapolarHa</t>
  </si>
  <si>
    <t>TS</t>
  </si>
  <si>
    <t>Nome comum</t>
  </si>
  <si>
    <t>Text/Value/Caption/Index</t>
  </si>
  <si>
    <t>Área da floresta (ha):</t>
  </si>
  <si>
    <t>Nome científico</t>
  </si>
  <si>
    <t>Códigos:</t>
  </si>
  <si>
    <t>Espécies:</t>
  </si>
  <si>
    <t>Subparcelas:</t>
  </si>
  <si>
    <t>Parcelas:</t>
  </si>
  <si>
    <t>m²</t>
  </si>
  <si>
    <t>Área:</t>
  </si>
  <si>
    <t>Unidades</t>
  </si>
  <si>
    <t>Valor do diâmetro mínimo:</t>
  </si>
  <si>
    <t>Valor do diâmetro máximo:</t>
  </si>
  <si>
    <t>Valor da altura mínima:</t>
  </si>
  <si>
    <t>Valor da altura máxima:</t>
  </si>
  <si>
    <t>ATENÇÃO: Um único intervalo de células de entrada de dados deve ser selecionado respeitando a ordem das colunas conforme exemplo abaixo. A primeira coluna contêm o filtro por espécie a ser aplicado às funções de volume. Use o asterisco * na última linha para indicar todas as espécies não listadas acima. A primeira linha contém os nomes das funções de volume a partir da segunda coluna. Podem ser cadastradas quantas funções de volume diferentes forem necessárias. Cada função deve ser informada em uma única célula. Utilize parênteses quando for preciso mesmo se houver vários níveis, e as letras v, d, h  para indicar volume, diâmetro e altura, respectivamente.</t>
  </si>
  <si>
    <t>Dados de categoria de tamanho</t>
  </si>
  <si>
    <t>Número de classes:</t>
  </si>
  <si>
    <t>Diâmetro mínimo [cm]:</t>
  </si>
  <si>
    <t>Amplitude de classe [cm]:</t>
  </si>
  <si>
    <t>Dados de qualidade do fuste</t>
  </si>
  <si>
    <t>Base legal</t>
  </si>
  <si>
    <t>G (m²/ha):</t>
  </si>
  <si>
    <t>d (cm):</t>
  </si>
  <si>
    <t>h (m):</t>
  </si>
  <si>
    <t>Inicial</t>
  </si>
  <si>
    <t>Médio</t>
  </si>
  <si>
    <t>Avançado</t>
  </si>
  <si>
    <t>Floresta secundária em estágio de regeneração...</t>
  </si>
  <si>
    <t>Floresta primária</t>
  </si>
  <si>
    <t>Disponível em</t>
  </si>
  <si>
    <t>http://www.mma.gov.br/port/conama/processos/61AA3835/LivroConama.pdf</t>
  </si>
  <si>
    <t>Linhas do cabeçalho</t>
  </si>
  <si>
    <t>ha</t>
  </si>
  <si>
    <t>v=if(d&lt;=25;1000*exp(-17,96+(0,96*ln((pi()*d)^2)+0,76*ln(h)));0)</t>
  </si>
  <si>
    <t>v=if(d&gt;25;1000*exp(-17,96+(0,96*ln((pi()*d)^2)+0,76*ln(h)));0)</t>
  </si>
  <si>
    <t>vLenha</t>
  </si>
  <si>
    <t>vTorete</t>
  </si>
  <si>
    <t>Resolução CONAMA Nº 002 (18/03/1994) - Estado do Paraná</t>
  </si>
  <si>
    <t>&gt;30</t>
  </si>
  <si>
    <t>http://www.mma.gov.br/port/conama/legiabre.cfm?codlegi=143</t>
  </si>
  <si>
    <t>&lt;=35</t>
  </si>
  <si>
    <t>&lt;=10</t>
  </si>
  <si>
    <t>&lt;=17</t>
  </si>
  <si>
    <t>&gt;=15</t>
  </si>
  <si>
    <t>chkIVCA</t>
  </si>
  <si>
    <t>l) IVI - Índice de Valor de Importância</t>
  </si>
  <si>
    <t>Frame53</t>
  </si>
  <si>
    <t>chkMatrizParcelasXEspecies</t>
  </si>
  <si>
    <t>Frame54</t>
  </si>
  <si>
    <t>optPlotsXSpecies</t>
  </si>
  <si>
    <t>optSpeciesXPlots</t>
  </si>
  <si>
    <t>Código</t>
  </si>
  <si>
    <t>n</t>
  </si>
  <si>
    <t>Dens Abs</t>
  </si>
  <si>
    <t>Dom Abs</t>
  </si>
  <si>
    <t>Freq Abs</t>
  </si>
  <si>
    <t>Dens Rel</t>
  </si>
  <si>
    <t>Dom Rel</t>
  </si>
  <si>
    <t>Freq Rel</t>
  </si>
  <si>
    <t>H Média</t>
  </si>
  <si>
    <t>PS Abs</t>
  </si>
  <si>
    <t>PS Rel</t>
  </si>
  <si>
    <t>TOTAL</t>
  </si>
  <si>
    <t>Indivíduos</t>
  </si>
  <si>
    <t>Ind / ha</t>
  </si>
  <si>
    <t>m² / ha</t>
  </si>
  <si>
    <t>%</t>
  </si>
  <si>
    <t>% 0-200</t>
  </si>
  <si>
    <t>% 0-300</t>
  </si>
  <si>
    <t>% 0-100</t>
  </si>
  <si>
    <t>m³ / ha</t>
  </si>
  <si>
    <t>5 - &lt;15</t>
  </si>
  <si>
    <t>15 - &lt;25</t>
  </si>
  <si>
    <t>25 - &lt;35</t>
  </si>
  <si>
    <t>35 - &lt;45</t>
  </si>
  <si>
    <t>45 - &lt;55</t>
  </si>
  <si>
    <t>55 - &lt;65</t>
  </si>
  <si>
    <t>65 - &lt;75</t>
  </si>
  <si>
    <t>75 - &lt;85</t>
  </si>
  <si>
    <t>85 - &lt;95</t>
  </si>
  <si>
    <t>95 - &lt;105</t>
  </si>
  <si>
    <t>105 - &lt;115</t>
  </si>
  <si>
    <t>115 - &lt;125</t>
  </si>
  <si>
    <t>125 - &lt;135</t>
  </si>
  <si>
    <t>135 - &lt;145</t>
  </si>
  <si>
    <t>145 - &lt;155</t>
  </si>
  <si>
    <t>155 - &lt;165</t>
  </si>
  <si>
    <t>165 - &lt;175</t>
  </si>
  <si>
    <t>175 - &lt;185</t>
  </si>
  <si>
    <t>185 - &lt;195</t>
  </si>
  <si>
    <t>195 - &lt;205</t>
  </si>
  <si>
    <t>Histograma</t>
  </si>
  <si>
    <t>Distribuição diamêtrica [Árv/ha]</t>
  </si>
  <si>
    <t>ÍNDICES DE DIVERSIDADE - Nome do Índice</t>
  </si>
  <si>
    <t>VALOR</t>
  </si>
  <si>
    <t>Número de indivíduos amostrados:</t>
  </si>
  <si>
    <t>Número de espécies:</t>
  </si>
  <si>
    <t>Grau de homogeneidade (H):</t>
  </si>
  <si>
    <t>Índice de Margalef:</t>
  </si>
  <si>
    <t>Índice de Menhinik:</t>
  </si>
  <si>
    <t>Índice de Odum ou Índice de Whittaker:</t>
  </si>
  <si>
    <t>Índice de McIntosh (U) de riqueza de espécies:</t>
  </si>
  <si>
    <t>Índice H' de Shannon:</t>
  </si>
  <si>
    <t>Equabilidade (E) -eveness-:</t>
  </si>
  <si>
    <t>Índice de Simpson:</t>
  </si>
  <si>
    <t>Índice de McIntosh (D) de dominância de espécies:</t>
  </si>
  <si>
    <t>Índice alfa de série logarítmica:</t>
  </si>
  <si>
    <t>-</t>
  </si>
  <si>
    <t>Morta</t>
  </si>
  <si>
    <t>N.i.</t>
  </si>
  <si>
    <t>Cf</t>
  </si>
  <si>
    <t>optParcelaEspecie</t>
  </si>
  <si>
    <t>optEspecieParcela</t>
  </si>
  <si>
    <t>Cf aspidosperma sp</t>
  </si>
  <si>
    <t>Cf dalbergia</t>
  </si>
  <si>
    <t>Cf eugenia sp2</t>
  </si>
  <si>
    <t>N.i. 05</t>
  </si>
  <si>
    <t>N.i. 103</t>
  </si>
  <si>
    <t>N.i. 22</t>
  </si>
  <si>
    <t>N.i. 23</t>
  </si>
  <si>
    <t>N.i. 38</t>
  </si>
  <si>
    <t>N.i. 39</t>
  </si>
  <si>
    <t>Species ↓ Plots →</t>
  </si>
  <si>
    <t>txtAreaParcela</t>
  </si>
  <si>
    <t>cboAreaParcela</t>
  </si>
  <si>
    <t>IVC</t>
  </si>
  <si>
    <t>IVCA</t>
  </si>
  <si>
    <t>IVI</t>
  </si>
  <si>
    <t>.</t>
  </si>
  <si>
    <t>frmHMax</t>
  </si>
  <si>
    <t>optHMaxFloresta</t>
  </si>
  <si>
    <t>optHMaxParcela</t>
  </si>
  <si>
    <t>optPSAltura</t>
  </si>
  <si>
    <t>optPSFrequencia</t>
  </si>
  <si>
    <t>optPSEmCampo</t>
  </si>
  <si>
    <t>RefEditPS</t>
  </si>
  <si>
    <t>PS</t>
  </si>
  <si>
    <t>RefEditRN</t>
  </si>
  <si>
    <t>optRNSemRN</t>
  </si>
  <si>
    <t>optRNComRN</t>
  </si>
  <si>
    <t>lblRN</t>
  </si>
  <si>
    <t>DadosCampo!$K:$K</t>
  </si>
  <si>
    <t>1_Dos</t>
  </si>
  <si>
    <t>2_Int</t>
  </si>
  <si>
    <t>3_Sub</t>
  </si>
  <si>
    <t>Parcela</t>
  </si>
  <si>
    <t>DAP médio</t>
  </si>
  <si>
    <t>DAP dom</t>
  </si>
  <si>
    <t>H média</t>
  </si>
  <si>
    <t>H dom</t>
  </si>
  <si>
    <t>N</t>
  </si>
  <si>
    <t>G</t>
  </si>
  <si>
    <t>S</t>
  </si>
  <si>
    <t>H'</t>
  </si>
  <si>
    <t>Classificação</t>
  </si>
  <si>
    <t>ind/ha</t>
  </si>
  <si>
    <t>m²/ha</t>
  </si>
  <si>
    <t>m³/ha</t>
  </si>
  <si>
    <t>NumSpp</t>
  </si>
  <si>
    <t>Shannon</t>
  </si>
  <si>
    <t>Floresta sem classificação</t>
  </si>
  <si>
    <t>Média</t>
  </si>
  <si>
    <t>Variância</t>
  </si>
  <si>
    <t>Desvio padrão</t>
  </si>
  <si>
    <t>Erro padrão</t>
  </si>
  <si>
    <t>Coeficiente de variação (%)</t>
  </si>
  <si>
    <t>Erro de amostragem (X)</t>
  </si>
  <si>
    <t>Erro de amostragem (%)</t>
  </si>
  <si>
    <t>Limite superior(X)</t>
  </si>
  <si>
    <t>Limite Inferior(X)</t>
  </si>
  <si>
    <t>Número ideal de parcelas</t>
  </si>
  <si>
    <t>Número real de parcelas</t>
  </si>
  <si>
    <t>Fator de correção (1 - f)</t>
  </si>
  <si>
    <t>Tipo de população</t>
  </si>
  <si>
    <t>Parcelas com floresta primária:</t>
  </si>
  <si>
    <t>Parcelas com floresta secundária em estágio sucessional avançado:</t>
  </si>
  <si>
    <t>Parcelas com floresta secundária em estágio sucessional médio:</t>
  </si>
  <si>
    <t>Parcelas com floresta secundária em estágio sucessional inicial:</t>
  </si>
  <si>
    <t>Parcelas sem classificação:</t>
  </si>
  <si>
    <t>Finita</t>
  </si>
  <si>
    <t>Volume Total</t>
  </si>
  <si>
    <t>Volume Comercial</t>
  </si>
  <si>
    <t>v = exp ( -10,8053022 + 1,9225772 * ln (d) + 1,2110665 * ln(h))</t>
  </si>
  <si>
    <t>v = 0,95 * exp ( -10,8053022 + 1,9225772 * ln (d) + 1,2110665 * ln(h))</t>
  </si>
  <si>
    <t>DadosCampo!$M$1:$P$6</t>
  </si>
  <si>
    <t>chkAnalisePorParcela</t>
  </si>
  <si>
    <t>chkConsiderarParcelasVazias</t>
  </si>
  <si>
    <t>lblIndividuos</t>
  </si>
  <si>
    <t>Indivíduos:</t>
  </si>
  <si>
    <t>RefEditIndividuos</t>
  </si>
  <si>
    <t>DadosCampo!$C:$C</t>
  </si>
  <si>
    <t>Nº de parcelas:</t>
  </si>
  <si>
    <t>Frame56</t>
  </si>
  <si>
    <t>Floresta secundária em estágio sucessional médio</t>
  </si>
  <si>
    <t>Vazia_41</t>
  </si>
  <si>
    <t>Vazia_42</t>
  </si>
  <si>
    <t>Vazia_43</t>
  </si>
  <si>
    <t>Vazia_44</t>
  </si>
  <si>
    <t>Vazia_45</t>
  </si>
  <si>
    <t>Vazia_46</t>
  </si>
  <si>
    <t>Vazia_47</t>
  </si>
  <si>
    <t>Vazia_48</t>
  </si>
  <si>
    <t>Vazia_49</t>
  </si>
  <si>
    <t>Vazia_50</t>
  </si>
  <si>
    <t>Vazia_51</t>
  </si>
  <si>
    <t>Vazia_52</t>
  </si>
  <si>
    <t>Vazia_53</t>
  </si>
  <si>
    <t>chkRarefacao</t>
  </si>
  <si>
    <t>Frame57</t>
  </si>
  <si>
    <t>chkEspeciesArea</t>
  </si>
  <si>
    <t>frmAnaliseEstatistica</t>
  </si>
  <si>
    <t>lblErro</t>
  </si>
  <si>
    <t>Erro %</t>
  </si>
  <si>
    <t>lblGrauConfianca</t>
  </si>
  <si>
    <t>Grau de confiança (1-alfa)</t>
  </si>
  <si>
    <t>cboErroDesejado</t>
  </si>
  <si>
    <t>cboGrauConfiancaDesejado</t>
  </si>
  <si>
    <t>0,90</t>
  </si>
  <si>
    <t>Em 23/10/2025 - Excel v.16.0 - Florexel v.2025.73 compilado em 17/10/2025 atualizável até 31/12/2025 -  Chave: 378248843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</si>
</sst>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000_ ;\-0.0000\ "/>
    <numFmt numFmtId="166" formatCode="_-* #,##0_-;\-* #,##0_-;_-* &quot;-&quot;??_-;_-@_-"/>
    <numFmt numFmtId="167" formatCode="_-* #,##0.0_-;\-* #,##0.0_-;_-* &quot;-&quot;??_-;_-@_-"/>
    <numFmt numFmtId="168" formatCode="#,##0.0000"/>
    <numFmt numFmtId="169" formatCode="#,##0.0"/>
    <numFmt numFmtId="170" formatCode="_-* #,##0.00_-;\-* #,##0.00_-;_-* &quot;-&quot;??_-;_-@_-"/>
  </numFmts>
  <fonts count="16" x14ac:knownFonts="1">
    <font>
      <sz val="11"/>
      <color theme="1"/>
      <name val="Calibri"/>
      <family val="2"/>
      <scheme val="minor"/>
    </font>
    <font>
      <sz val="10"/>
      <name val="Arial"/>
      <family val="2"/>
    </font>
    <font>
      <b/>
      <sz val="10"/>
      <name val="Arial"/>
      <family val="2"/>
    </font>
    <font>
      <sz val="10"/>
      <color indexed="9"/>
      <name val="Arial"/>
      <family val="2"/>
    </font>
    <font>
      <sz val="9"/>
      <color indexed="81"/>
      <name val="Segoe UI"/>
      <family val="2"/>
    </font>
    <font>
      <b/>
      <sz val="9"/>
      <color indexed="81"/>
      <name val="Segoe UI"/>
      <family val="2"/>
    </font>
    <font>
      <sz val="11"/>
      <color theme="1"/>
      <name val="Calibri"/>
      <family val="2"/>
      <scheme val="minor"/>
    </font>
    <font>
      <sz val="11"/>
      <color indexed="12"/>
      <name val="Calibri"/>
      <family val="2"/>
      <scheme val="minor"/>
    </font>
    <font>
      <i/>
      <sz val="11"/>
      <color theme="1"/>
      <name val="Calibri"/>
      <family val="2"/>
      <scheme val="minor"/>
    </font>
    <font>
      <sz val="8"/>
      <color indexed="10"/>
      <name val="Calibri"/>
      <family val="2"/>
      <scheme val="minor"/>
    </font>
    <font>
      <b/>
      <sz val="11"/>
      <color indexed="12"/>
      <name val="Calibri"/>
      <family val="2"/>
      <scheme val="minor"/>
    </font>
    <font>
      <b/>
      <sz val="11"/>
      <color theme="1"/>
      <name val="Calibri"/>
      <family val="2"/>
      <scheme val="minor"/>
    </font>
    <font>
      <sz val="10"/>
      <color indexed="12"/>
      <name val="Calibri"/>
      <family val="2"/>
      <scheme val="minor"/>
    </font>
    <font>
      <sz val="11"/>
      <color rgb="FF008000"/>
      <name val="Calibri"/>
      <family val="2"/>
      <scheme val="minor"/>
    </font>
    <font>
      <sz val="11"/>
      <color rgb="FFFF0000"/>
      <name val="Calibri"/>
      <family val="2"/>
      <scheme val="minor"/>
    </font>
    <font>
      <sz val="11"/>
      <color indexed="9"/>
      <name val="Calibri"/>
      <family val="2"/>
      <scheme val="minor"/>
    </font>
  </fonts>
  <fills count="9">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indexed="21"/>
        <bgColor indexed="64"/>
      </patternFill>
    </fill>
  </fills>
  <borders count="14">
    <border>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xf numFmtId="164" fontId="1"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cellStyleXfs>
  <cellXfs count="61">
    <xf numFmtId="0" fontId="0" fillId="0" borderId="0" xfId="0"/>
    <xf numFmtId="0" fontId="2" fillId="2" borderId="0" xfId="1" applyFont="1" applyFill="1" applyAlignment="1">
      <alignment horizontal="center"/>
    </xf>
    <xf numFmtId="0" fontId="2" fillId="2" borderId="1" xfId="1" applyFont="1" applyFill="1" applyBorder="1" applyAlignment="1">
      <alignment horizontal="center"/>
    </xf>
    <xf numFmtId="0" fontId="2" fillId="2" borderId="2" xfId="1" applyFont="1" applyFill="1" applyBorder="1" applyAlignment="1">
      <alignment horizontal="center"/>
    </xf>
    <xf numFmtId="0" fontId="1" fillId="0" borderId="0" xfId="1"/>
    <xf numFmtId="0" fontId="1" fillId="0" borderId="0" xfId="1" applyAlignment="1">
      <alignment horizontal="center"/>
    </xf>
    <xf numFmtId="49" fontId="1" fillId="0" borderId="0" xfId="1" applyNumberFormat="1"/>
    <xf numFmtId="2" fontId="1" fillId="0" borderId="0" xfId="1" applyNumberFormat="1"/>
    <xf numFmtId="2" fontId="1" fillId="0" borderId="0" xfId="1" applyNumberFormat="1" applyAlignment="1">
      <alignment horizontal="center"/>
    </xf>
    <xf numFmtId="0" fontId="1" fillId="3" borderId="3" xfId="1" applyFill="1" applyBorder="1" applyAlignment="1">
      <alignment horizontal="center"/>
    </xf>
    <xf numFmtId="165" fontId="1" fillId="3" borderId="4" xfId="2" applyNumberFormat="1" applyFont="1" applyFill="1" applyBorder="1" applyAlignment="1">
      <alignment horizontal="left"/>
    </xf>
    <xf numFmtId="0" fontId="3" fillId="4" borderId="0" xfId="1" applyFont="1" applyFill="1" applyAlignment="1">
      <alignment horizontal="left"/>
    </xf>
    <xf numFmtId="0" fontId="1" fillId="0" borderId="0" xfId="1" quotePrefix="1"/>
    <xf numFmtId="0" fontId="1" fillId="3" borderId="3" xfId="1" applyFill="1" applyBorder="1" applyAlignment="1">
      <alignment horizontal="left"/>
    </xf>
    <xf numFmtId="0" fontId="7" fillId="5" borderId="6" xfId="0" applyFont="1" applyFill="1" applyBorder="1" applyAlignment="1">
      <alignment horizontal="center"/>
    </xf>
    <xf numFmtId="0" fontId="7" fillId="5" borderId="6" xfId="0" applyFont="1" applyFill="1" applyBorder="1"/>
    <xf numFmtId="0" fontId="8" fillId="0" borderId="0" xfId="0" applyFont="1" applyAlignment="1">
      <alignment horizontal="left"/>
    </xf>
    <xf numFmtId="0" fontId="7" fillId="5" borderId="5" xfId="0" applyFont="1" applyFill="1" applyBorder="1" applyAlignment="1">
      <alignment horizontal="center"/>
    </xf>
    <xf numFmtId="0" fontId="9" fillId="5" borderId="7" xfId="0" applyFont="1" applyFill="1" applyBorder="1" applyAlignment="1">
      <alignment horizontal="center"/>
    </xf>
    <xf numFmtId="0" fontId="9" fillId="5" borderId="6" xfId="0" applyFont="1" applyFill="1" applyBorder="1" applyAlignment="1">
      <alignment horizontal="center"/>
    </xf>
    <xf numFmtId="0" fontId="0" fillId="0" borderId="7" xfId="0" applyBorder="1"/>
    <xf numFmtId="0" fontId="7" fillId="5" borderId="7" xfId="0" applyFont="1" applyFill="1" applyBorder="1"/>
    <xf numFmtId="166" fontId="0" fillId="0" borderId="0" xfId="3" applyNumberFormat="1" applyFont="1" applyAlignment="1">
      <alignment horizontal="center"/>
    </xf>
    <xf numFmtId="166" fontId="0" fillId="0" borderId="7" xfId="3" applyNumberFormat="1" applyFont="1" applyBorder="1" applyAlignment="1">
      <alignment horizontal="center"/>
    </xf>
    <xf numFmtId="167" fontId="0" fillId="0" borderId="0" xfId="3" applyNumberFormat="1" applyFont="1" applyAlignment="1">
      <alignment horizontal="center"/>
    </xf>
    <xf numFmtId="167" fontId="0" fillId="0" borderId="7" xfId="3" applyNumberFormat="1" applyFont="1" applyBorder="1" applyAlignment="1">
      <alignment horizontal="center"/>
    </xf>
    <xf numFmtId="3" fontId="0" fillId="0" borderId="0" xfId="0" applyNumberFormat="1" applyAlignment="1">
      <alignment horizontal="center"/>
    </xf>
    <xf numFmtId="4" fontId="0" fillId="0" borderId="0" xfId="0" applyNumberFormat="1" applyAlignment="1">
      <alignment horizontal="center"/>
    </xf>
    <xf numFmtId="168" fontId="0" fillId="0" borderId="0" xfId="0" applyNumberFormat="1" applyAlignment="1">
      <alignment horizontal="center"/>
    </xf>
    <xf numFmtId="3" fontId="7" fillId="5" borderId="6" xfId="0" applyNumberFormat="1" applyFont="1" applyFill="1" applyBorder="1"/>
    <xf numFmtId="4" fontId="7" fillId="5" borderId="6" xfId="0" applyNumberFormat="1" applyFont="1" applyFill="1" applyBorder="1"/>
    <xf numFmtId="168" fontId="7" fillId="5" borderId="6" xfId="0" applyNumberFormat="1" applyFont="1" applyFill="1" applyBorder="1"/>
    <xf numFmtId="4" fontId="7" fillId="5" borderId="6" xfId="0" applyNumberFormat="1" applyFont="1" applyFill="1" applyBorder="1" applyAlignment="1">
      <alignment horizontal="center"/>
    </xf>
    <xf numFmtId="4" fontId="0" fillId="6" borderId="8" xfId="0" applyNumberFormat="1" applyFill="1" applyBorder="1" applyAlignment="1">
      <alignment horizontal="right"/>
    </xf>
    <xf numFmtId="4" fontId="10" fillId="6" borderId="10" xfId="0" applyNumberFormat="1" applyFont="1" applyFill="1" applyBorder="1" applyAlignment="1">
      <alignment horizontal="right"/>
    </xf>
    <xf numFmtId="4" fontId="0" fillId="6" borderId="9" xfId="0" applyNumberFormat="1" applyFill="1" applyBorder="1" applyAlignment="1">
      <alignment horizontal="right"/>
    </xf>
    <xf numFmtId="4" fontId="10" fillId="6" borderId="11" xfId="0" applyNumberFormat="1" applyFont="1" applyFill="1" applyBorder="1" applyAlignment="1">
      <alignment horizontal="right"/>
    </xf>
    <xf numFmtId="4" fontId="0" fillId="6" borderId="12" xfId="0" applyNumberFormat="1" applyFill="1" applyBorder="1" applyAlignment="1">
      <alignment horizontal="right"/>
    </xf>
    <xf numFmtId="4" fontId="0" fillId="6" borderId="13" xfId="0" applyNumberFormat="1" applyFill="1" applyBorder="1" applyAlignment="1">
      <alignment horizontal="right"/>
    </xf>
    <xf numFmtId="3" fontId="0" fillId="6" borderId="8" xfId="0" applyNumberFormat="1" applyFill="1" applyBorder="1" applyAlignment="1">
      <alignment horizontal="right"/>
    </xf>
    <xf numFmtId="3" fontId="0" fillId="6" borderId="12" xfId="0" applyNumberFormat="1" applyFill="1" applyBorder="1" applyAlignment="1">
      <alignment horizontal="right"/>
    </xf>
    <xf numFmtId="1" fontId="1" fillId="0" borderId="0" xfId="1" applyNumberFormat="1" applyAlignment="1">
      <alignment horizontal="center"/>
    </xf>
    <xf numFmtId="0" fontId="0" fillId="0" borderId="0" xfId="0" applyAlignment="1">
      <alignment horizontal="center"/>
    </xf>
    <xf numFmtId="0" fontId="0" fillId="0" borderId="7" xfId="0" applyBorder="1" applyAlignment="1">
      <alignment horizontal="center"/>
    </xf>
    <xf numFmtId="0" fontId="12" fillId="5" borderId="5" xfId="0" applyFont="1" applyFill="1" applyBorder="1" applyAlignment="1">
      <alignment horizontal="center"/>
    </xf>
    <xf numFmtId="169" fontId="0" fillId="0" borderId="0" xfId="0" applyNumberFormat="1" applyAlignment="1">
      <alignment horizontal="center"/>
    </xf>
    <xf numFmtId="0" fontId="0" fillId="0" borderId="0" xfId="0" applyAlignment="1">
      <alignment horizontal="left" indent="1"/>
    </xf>
    <xf numFmtId="0" fontId="0" fillId="0" borderId="0" xfId="0" applyAlignment="1">
      <alignment horizontal="left"/>
    </xf>
    <xf numFmtId="0" fontId="0" fillId="0" borderId="0" xfId="0" applyAlignment="1">
      <alignment horizontal="right"/>
    </xf>
    <xf numFmtId="4" fontId="13" fillId="0" borderId="0" xfId="0" applyNumberFormat="1" applyFont="1" applyAlignment="1">
      <alignment horizontal="center"/>
    </xf>
    <xf numFmtId="0" fontId="11" fillId="7" borderId="0" xfId="0" applyFont="1" applyFill="1" applyAlignment="1">
      <alignment horizontal="center"/>
    </xf>
    <xf numFmtId="0" fontId="8" fillId="0" borderId="0" xfId="0" applyFont="1" applyAlignment="1">
      <alignment horizontal="right"/>
    </xf>
    <xf numFmtId="4" fontId="0" fillId="0" borderId="7" xfId="0" applyNumberFormat="1" applyBorder="1" applyAlignment="1">
      <alignment horizontal="center"/>
    </xf>
    <xf numFmtId="169" fontId="0" fillId="0" borderId="7" xfId="0" applyNumberFormat="1" applyBorder="1" applyAlignment="1">
      <alignment horizontal="center"/>
    </xf>
    <xf numFmtId="3" fontId="0" fillId="0" borderId="7" xfId="0" applyNumberFormat="1" applyBorder="1" applyAlignment="1">
      <alignment horizontal="center"/>
    </xf>
    <xf numFmtId="9" fontId="0" fillId="0" borderId="0" xfId="4" applyFont="1" applyAlignment="1">
      <alignment horizontal="center"/>
    </xf>
    <xf numFmtId="0" fontId="15" fillId="8" borderId="0" xfId="0" applyFont="1" applyFill="1"/>
    <xf numFmtId="4" fontId="14" fillId="0" borderId="0" xfId="0" applyNumberFormat="1" applyFont="1" applyAlignment="1">
      <alignment horizontal="center"/>
    </xf>
    <xf numFmtId="0" fontId="0" fillId="0" borderId="7" xfId="0" applyBorder="1" applyAlignment="1">
      <alignment horizontal="right"/>
    </xf>
    <xf numFmtId="170" fontId="0" fillId="0" borderId="0" xfId="3" applyNumberFormat="1" applyFont="1" applyAlignment="1">
      <alignment horizontal="center"/>
    </xf>
    <xf numFmtId="170" fontId="0" fillId="0" borderId="7" xfId="3" applyNumberFormat="1" applyFont="1" applyBorder="1" applyAlignment="1">
      <alignment horizontal="center"/>
    </xf>
  </cellXfs>
  <cellStyles count="5">
    <cellStyle name="Normal" xfId="0" builtinId="0"/>
    <cellStyle name="Normal 2" xfId="1" xr:uid="{D03E91AA-958D-476E-A8D9-3BE59424A5C5}"/>
    <cellStyle name="Porcentagem" xfId="4" builtinId="5"/>
    <cellStyle name="Vírgula" xfId="3" builtinId="3"/>
    <cellStyle name="Vírgula 2" xfId="2" xr:uid="{2BF0E2C0-D026-420E-BDC5-F56CEDFD6D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customProperty" Target="../customProperty17.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customProperty" Target="../customProperty1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customProperty" Target="../customProperty2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customProperty" Target="../customProperty2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customProperty" Target="../customProperty5.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customProperty" Target="../customProperty11.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customProperty" Target="../customProperty1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customProperty" Target="../customProperty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AC34-90CF-4C05-977C-70C0305E9CD9}">
  <sheetPr codeName="Plan6"/>
  <dimension ref="A1:O248"/>
  <sheetViews>
    <sheetView showGridLines="0" zoomScale="90" zoomScaleNormal="90" workbookViewId="0"/>
  </sheetViews>
  <sheetFormatPr defaultRowHeight="12.75" x14ac:dyDescent="0.2"/>
  <cols>
    <col min="1" max="1" width="24.42578125" style="4" bestFit="1" customWidth="1"/>
    <col min="2" max="2" width="13.42578125" style="4" bestFit="1" customWidth="1"/>
    <col min="3" max="3" width="34" style="4" bestFit="1" customWidth="1"/>
    <col min="4" max="4" width="13.42578125" style="4" bestFit="1" customWidth="1"/>
    <col min="5" max="16384" width="9.140625" style="4"/>
  </cols>
  <sheetData>
    <row r="1" spans="1:15" x14ac:dyDescent="0.2">
      <c r="A1" s="4" t="s">
        <v>1670</v>
      </c>
      <c r="B1" s="4" t="s">
        <v>1671</v>
      </c>
      <c r="C1" s="4" t="s">
        <v>1901</v>
      </c>
      <c r="D1" s="4" t="s">
        <v>1672</v>
      </c>
      <c r="F1" s="11"/>
      <c r="O1" s="11" t="s">
        <v>2119</v>
      </c>
    </row>
    <row r="2" spans="1:15" x14ac:dyDescent="0.2">
      <c r="A2" s="4" t="s">
        <v>1673</v>
      </c>
      <c r="B2" s="4" t="b">
        <v>1</v>
      </c>
      <c r="D2" s="4" t="b">
        <v>1</v>
      </c>
    </row>
    <row r="3" spans="1:15" x14ac:dyDescent="0.2">
      <c r="A3" s="4" t="s">
        <v>1674</v>
      </c>
      <c r="B3" s="4" t="b">
        <v>1</v>
      </c>
      <c r="D3" s="4" t="b">
        <v>1</v>
      </c>
    </row>
    <row r="4" spans="1:15" x14ac:dyDescent="0.2">
      <c r="A4" s="4" t="s">
        <v>1675</v>
      </c>
      <c r="B4" s="4" t="b">
        <v>1</v>
      </c>
      <c r="D4" s="4" t="b">
        <v>1</v>
      </c>
    </row>
    <row r="5" spans="1:15" x14ac:dyDescent="0.2">
      <c r="A5" s="4" t="s">
        <v>1676</v>
      </c>
      <c r="B5" s="4" t="b">
        <v>1</v>
      </c>
      <c r="D5" s="4" t="b">
        <v>1</v>
      </c>
    </row>
    <row r="6" spans="1:15" x14ac:dyDescent="0.2">
      <c r="A6" s="4" t="s">
        <v>1677</v>
      </c>
      <c r="B6" s="4" t="b">
        <v>1</v>
      </c>
      <c r="D6" s="4" t="b">
        <v>1</v>
      </c>
    </row>
    <row r="7" spans="1:15" x14ac:dyDescent="0.2">
      <c r="A7" s="4" t="s">
        <v>1678</v>
      </c>
      <c r="B7" s="4" t="b">
        <v>1</v>
      </c>
      <c r="D7" s="4" t="b">
        <v>1</v>
      </c>
    </row>
    <row r="8" spans="1:15" x14ac:dyDescent="0.2">
      <c r="A8" s="4" t="s">
        <v>1679</v>
      </c>
      <c r="B8" s="4" t="b">
        <v>1</v>
      </c>
      <c r="D8" s="4" t="b">
        <v>0</v>
      </c>
    </row>
    <row r="9" spans="1:15" x14ac:dyDescent="0.2">
      <c r="A9" s="4" t="s">
        <v>1680</v>
      </c>
      <c r="B9" s="4" t="b">
        <v>1</v>
      </c>
      <c r="D9" s="4" t="b">
        <v>1</v>
      </c>
    </row>
    <row r="10" spans="1:15" x14ac:dyDescent="0.2">
      <c r="A10" s="4" t="s">
        <v>1681</v>
      </c>
      <c r="B10" s="4" t="b">
        <v>1</v>
      </c>
      <c r="C10" s="4" t="s">
        <v>1902</v>
      </c>
      <c r="D10" s="4" t="b">
        <v>1</v>
      </c>
    </row>
    <row r="11" spans="1:15" x14ac:dyDescent="0.2">
      <c r="A11" s="4" t="s">
        <v>1682</v>
      </c>
      <c r="B11" s="4" t="b">
        <v>1</v>
      </c>
      <c r="C11" s="4">
        <v>10</v>
      </c>
      <c r="D11" s="4" t="b">
        <v>1</v>
      </c>
    </row>
    <row r="12" spans="1:15" x14ac:dyDescent="0.2">
      <c r="A12" s="4" t="s">
        <v>1683</v>
      </c>
      <c r="B12" s="4" t="b">
        <v>1</v>
      </c>
      <c r="D12" s="4" t="b">
        <v>0</v>
      </c>
    </row>
    <row r="13" spans="1:15" x14ac:dyDescent="0.2">
      <c r="A13" s="4" t="s">
        <v>1684</v>
      </c>
      <c r="B13" s="4" t="b">
        <v>1</v>
      </c>
      <c r="D13" s="4" t="b">
        <v>1</v>
      </c>
    </row>
    <row r="14" spans="1:15" x14ac:dyDescent="0.2">
      <c r="A14" s="4" t="s">
        <v>1685</v>
      </c>
      <c r="B14" s="4" t="b">
        <v>1</v>
      </c>
      <c r="C14" s="4" t="s">
        <v>1686</v>
      </c>
      <c r="D14" s="4" t="b">
        <v>1</v>
      </c>
    </row>
    <row r="15" spans="1:15" x14ac:dyDescent="0.2">
      <c r="A15" s="4" t="s">
        <v>1687</v>
      </c>
      <c r="B15" s="4" t="b">
        <v>1</v>
      </c>
      <c r="C15" s="4" t="s">
        <v>1688</v>
      </c>
      <c r="D15" s="4" t="b">
        <v>1</v>
      </c>
    </row>
    <row r="16" spans="1:15" x14ac:dyDescent="0.2">
      <c r="A16" s="4" t="s">
        <v>1689</v>
      </c>
      <c r="B16" s="4" t="b">
        <v>1</v>
      </c>
      <c r="C16" s="4" t="s">
        <v>1903</v>
      </c>
      <c r="D16" s="4" t="b">
        <v>1</v>
      </c>
    </row>
    <row r="17" spans="1:4" x14ac:dyDescent="0.2">
      <c r="A17" s="4" t="s">
        <v>1690</v>
      </c>
      <c r="B17" s="4" t="b">
        <v>1</v>
      </c>
      <c r="C17" s="4" t="s">
        <v>1900</v>
      </c>
      <c r="D17" s="4" t="b">
        <v>1</v>
      </c>
    </row>
    <row r="18" spans="1:4" x14ac:dyDescent="0.2">
      <c r="A18" s="4" t="s">
        <v>1691</v>
      </c>
      <c r="B18" s="4" t="b">
        <v>1</v>
      </c>
      <c r="C18" s="4" t="s">
        <v>1692</v>
      </c>
      <c r="D18" s="4" t="b">
        <v>1</v>
      </c>
    </row>
    <row r="19" spans="1:4" x14ac:dyDescent="0.2">
      <c r="A19" s="4" t="s">
        <v>1693</v>
      </c>
      <c r="B19" s="4" t="b">
        <v>1</v>
      </c>
      <c r="C19" s="4" t="s">
        <v>1694</v>
      </c>
      <c r="D19" s="4" t="b">
        <v>1</v>
      </c>
    </row>
    <row r="20" spans="1:4" x14ac:dyDescent="0.2">
      <c r="A20" s="4" t="s">
        <v>1695</v>
      </c>
      <c r="B20" s="4" t="b">
        <v>1</v>
      </c>
      <c r="C20" s="4" t="s">
        <v>5</v>
      </c>
      <c r="D20" s="4" t="b">
        <v>1</v>
      </c>
    </row>
    <row r="21" spans="1:4" x14ac:dyDescent="0.2">
      <c r="A21" s="4" t="s">
        <v>1696</v>
      </c>
      <c r="B21" s="4" t="b">
        <v>1</v>
      </c>
      <c r="C21" s="4" t="s">
        <v>4</v>
      </c>
      <c r="D21" s="4" t="b">
        <v>1</v>
      </c>
    </row>
    <row r="22" spans="1:4" x14ac:dyDescent="0.2">
      <c r="A22" s="4" t="s">
        <v>1697</v>
      </c>
      <c r="B22" s="4" t="b">
        <v>1</v>
      </c>
      <c r="C22" s="4" t="b">
        <v>1</v>
      </c>
      <c r="D22" s="4" t="b">
        <v>1</v>
      </c>
    </row>
    <row r="23" spans="1:4" x14ac:dyDescent="0.2">
      <c r="A23" s="4" t="s">
        <v>1698</v>
      </c>
      <c r="B23" s="4" t="b">
        <v>1</v>
      </c>
      <c r="C23" s="4" t="b">
        <v>1</v>
      </c>
      <c r="D23" s="4" t="b">
        <v>1</v>
      </c>
    </row>
    <row r="24" spans="1:4" x14ac:dyDescent="0.2">
      <c r="A24" s="4" t="s">
        <v>1699</v>
      </c>
      <c r="B24" s="4" t="b">
        <v>1</v>
      </c>
      <c r="D24" s="4" t="b">
        <v>1</v>
      </c>
    </row>
    <row r="25" spans="1:4" x14ac:dyDescent="0.2">
      <c r="A25" s="4" t="s">
        <v>1700</v>
      </c>
      <c r="B25" s="4" t="b">
        <v>0</v>
      </c>
      <c r="D25" s="4" t="b">
        <v>1</v>
      </c>
    </row>
    <row r="26" spans="1:4" x14ac:dyDescent="0.2">
      <c r="A26" s="4" t="s">
        <v>1701</v>
      </c>
      <c r="B26" s="4" t="b">
        <v>1</v>
      </c>
      <c r="D26" s="4" t="b">
        <v>1</v>
      </c>
    </row>
    <row r="27" spans="1:4" x14ac:dyDescent="0.2">
      <c r="A27" s="4" t="s">
        <v>1702</v>
      </c>
      <c r="B27" s="4" t="b">
        <v>1</v>
      </c>
      <c r="C27" s="4" t="b">
        <v>1</v>
      </c>
      <c r="D27" s="4" t="b">
        <v>1</v>
      </c>
    </row>
    <row r="28" spans="1:4" x14ac:dyDescent="0.2">
      <c r="A28" s="4" t="s">
        <v>1703</v>
      </c>
      <c r="B28" s="4" t="b">
        <v>1</v>
      </c>
      <c r="C28" s="4" t="b">
        <v>0</v>
      </c>
      <c r="D28" s="4" t="b">
        <v>1</v>
      </c>
    </row>
    <row r="29" spans="1:4" x14ac:dyDescent="0.2">
      <c r="A29" s="4" t="s">
        <v>1704</v>
      </c>
      <c r="B29" s="4" t="b">
        <v>0</v>
      </c>
      <c r="C29" s="4" t="s">
        <v>1904</v>
      </c>
      <c r="D29" s="4" t="b">
        <v>1</v>
      </c>
    </row>
    <row r="30" spans="1:4" x14ac:dyDescent="0.2">
      <c r="A30" s="4" t="s">
        <v>1705</v>
      </c>
      <c r="B30" s="4" t="b">
        <v>0</v>
      </c>
      <c r="D30" s="4" t="b">
        <v>1</v>
      </c>
    </row>
    <row r="31" spans="1:4" x14ac:dyDescent="0.2">
      <c r="A31" s="4" t="s">
        <v>1706</v>
      </c>
      <c r="B31" s="4" t="b">
        <v>0</v>
      </c>
      <c r="C31" s="4" t="s">
        <v>1905</v>
      </c>
      <c r="D31" s="4" t="b">
        <v>1</v>
      </c>
    </row>
    <row r="32" spans="1:4" x14ac:dyDescent="0.2">
      <c r="A32" s="4" t="s">
        <v>1707</v>
      </c>
      <c r="B32" s="4" t="b">
        <v>1</v>
      </c>
      <c r="D32" s="4" t="b">
        <v>0</v>
      </c>
    </row>
    <row r="33" spans="1:4" x14ac:dyDescent="0.2">
      <c r="A33" s="4" t="s">
        <v>1708</v>
      </c>
      <c r="B33" s="4" t="b">
        <v>1</v>
      </c>
      <c r="D33" s="4" t="b">
        <v>0</v>
      </c>
    </row>
    <row r="34" spans="1:4" x14ac:dyDescent="0.2">
      <c r="A34" s="4" t="s">
        <v>1709</v>
      </c>
      <c r="B34" s="4" t="b">
        <v>1</v>
      </c>
      <c r="D34" s="4" t="b">
        <v>0</v>
      </c>
    </row>
    <row r="35" spans="1:4" x14ac:dyDescent="0.2">
      <c r="A35" s="4" t="s">
        <v>1710</v>
      </c>
      <c r="B35" s="4" t="b">
        <v>1</v>
      </c>
      <c r="D35" s="4" t="b">
        <v>0</v>
      </c>
    </row>
    <row r="36" spans="1:4" x14ac:dyDescent="0.2">
      <c r="A36" s="4" t="s">
        <v>1711</v>
      </c>
      <c r="B36" s="4" t="b">
        <v>1</v>
      </c>
      <c r="D36" s="4" t="b">
        <v>0</v>
      </c>
    </row>
    <row r="37" spans="1:4" x14ac:dyDescent="0.2">
      <c r="A37" s="4" t="s">
        <v>1712</v>
      </c>
      <c r="B37" s="4" t="b">
        <v>1</v>
      </c>
      <c r="D37" s="4" t="b">
        <v>0</v>
      </c>
    </row>
    <row r="38" spans="1:4" x14ac:dyDescent="0.2">
      <c r="A38" s="4" t="s">
        <v>1713</v>
      </c>
      <c r="B38" s="4" t="b">
        <v>1</v>
      </c>
      <c r="D38" s="4" t="b">
        <v>1</v>
      </c>
    </row>
    <row r="39" spans="1:4" x14ac:dyDescent="0.2">
      <c r="A39" s="4" t="s">
        <v>1714</v>
      </c>
      <c r="B39" s="4" t="b">
        <v>1</v>
      </c>
      <c r="D39" s="4" t="b">
        <v>1</v>
      </c>
    </row>
    <row r="40" spans="1:4" x14ac:dyDescent="0.2">
      <c r="A40" s="4" t="s">
        <v>1715</v>
      </c>
      <c r="B40" s="4" t="b">
        <v>1</v>
      </c>
      <c r="C40" s="4" t="s">
        <v>1716</v>
      </c>
      <c r="D40" s="4" t="b">
        <v>1</v>
      </c>
    </row>
    <row r="41" spans="1:4" x14ac:dyDescent="0.2">
      <c r="A41" s="4" t="s">
        <v>1717</v>
      </c>
      <c r="B41" s="4" t="b">
        <v>0</v>
      </c>
      <c r="D41" s="4" t="b">
        <v>1</v>
      </c>
    </row>
    <row r="42" spans="1:4" x14ac:dyDescent="0.2">
      <c r="A42" s="4" t="s">
        <v>1718</v>
      </c>
      <c r="B42" s="4" t="b">
        <v>0</v>
      </c>
      <c r="C42" s="4" t="s">
        <v>1906</v>
      </c>
      <c r="D42" s="4" t="b">
        <v>1</v>
      </c>
    </row>
    <row r="43" spans="1:4" x14ac:dyDescent="0.2">
      <c r="A43" s="4" t="s">
        <v>1719</v>
      </c>
      <c r="B43" s="4" t="b">
        <v>1</v>
      </c>
      <c r="C43" s="4" t="s">
        <v>1907</v>
      </c>
      <c r="D43" s="4" t="b">
        <v>1</v>
      </c>
    </row>
    <row r="44" spans="1:4" x14ac:dyDescent="0.2">
      <c r="A44" s="4" t="s">
        <v>1720</v>
      </c>
      <c r="B44" s="4" t="b">
        <v>1</v>
      </c>
      <c r="D44" s="4" t="b">
        <v>1</v>
      </c>
    </row>
    <row r="45" spans="1:4" x14ac:dyDescent="0.2">
      <c r="A45" s="4" t="s">
        <v>1721</v>
      </c>
      <c r="B45" s="4" t="b">
        <v>0</v>
      </c>
      <c r="C45" s="4" t="s">
        <v>1908</v>
      </c>
      <c r="D45" s="4" t="b">
        <v>1</v>
      </c>
    </row>
    <row r="46" spans="1:4" x14ac:dyDescent="0.2">
      <c r="A46" s="4" t="s">
        <v>2024</v>
      </c>
      <c r="B46" s="4" t="b">
        <v>0</v>
      </c>
      <c r="D46" s="4" t="b">
        <v>1</v>
      </c>
    </row>
    <row r="47" spans="1:4" x14ac:dyDescent="0.2">
      <c r="A47" s="4" t="s">
        <v>1722</v>
      </c>
      <c r="B47" s="4" t="b">
        <v>1</v>
      </c>
      <c r="C47" s="4" t="s">
        <v>1909</v>
      </c>
      <c r="D47" s="4" t="b">
        <v>1</v>
      </c>
    </row>
    <row r="48" spans="1:4" x14ac:dyDescent="0.2">
      <c r="A48" s="4" t="s">
        <v>2025</v>
      </c>
      <c r="B48" s="4" t="b">
        <v>1</v>
      </c>
      <c r="C48" s="4">
        <v>5</v>
      </c>
      <c r="D48" s="4" t="b">
        <v>1</v>
      </c>
    </row>
    <row r="49" spans="1:4" x14ac:dyDescent="0.2">
      <c r="A49" s="4" t="s">
        <v>1723</v>
      </c>
      <c r="B49" s="4" t="b">
        <v>1</v>
      </c>
      <c r="C49" s="4" t="s">
        <v>1908</v>
      </c>
      <c r="D49" s="4" t="b">
        <v>1</v>
      </c>
    </row>
    <row r="50" spans="1:4" x14ac:dyDescent="0.2">
      <c r="A50" s="4" t="s">
        <v>1724</v>
      </c>
      <c r="B50" s="4" t="b">
        <v>1</v>
      </c>
      <c r="C50" s="12" t="b">
        <v>1</v>
      </c>
      <c r="D50" s="4" t="b">
        <v>1</v>
      </c>
    </row>
    <row r="51" spans="1:4" x14ac:dyDescent="0.2">
      <c r="A51" s="4" t="s">
        <v>1725</v>
      </c>
      <c r="B51" s="4" t="b">
        <v>1</v>
      </c>
      <c r="C51" s="4" t="b">
        <v>0</v>
      </c>
      <c r="D51" s="4" t="b">
        <v>1</v>
      </c>
    </row>
    <row r="52" spans="1:4" x14ac:dyDescent="0.2">
      <c r="A52" s="4" t="s">
        <v>1726</v>
      </c>
      <c r="B52" s="4" t="b">
        <v>0</v>
      </c>
      <c r="C52" s="12"/>
      <c r="D52" s="4" t="b">
        <v>1</v>
      </c>
    </row>
    <row r="53" spans="1:4" x14ac:dyDescent="0.2">
      <c r="A53" s="4" t="s">
        <v>1727</v>
      </c>
      <c r="B53" s="4" t="b">
        <v>0</v>
      </c>
      <c r="C53" s="4" t="s">
        <v>1904</v>
      </c>
      <c r="D53" s="4" t="b">
        <v>1</v>
      </c>
    </row>
    <row r="54" spans="1:4" x14ac:dyDescent="0.2">
      <c r="A54" s="4" t="s">
        <v>1728</v>
      </c>
      <c r="B54" s="4" t="b">
        <v>0</v>
      </c>
      <c r="C54" s="12"/>
      <c r="D54" s="4" t="b">
        <v>1</v>
      </c>
    </row>
    <row r="55" spans="1:4" x14ac:dyDescent="0.2">
      <c r="A55" s="4" t="s">
        <v>1729</v>
      </c>
      <c r="B55" s="4" t="b">
        <v>0</v>
      </c>
      <c r="C55" s="4" t="s">
        <v>1909</v>
      </c>
      <c r="D55" s="4" t="b">
        <v>1</v>
      </c>
    </row>
    <row r="56" spans="1:4" x14ac:dyDescent="0.2">
      <c r="A56" s="4" t="s">
        <v>1730</v>
      </c>
      <c r="B56" s="4" t="b">
        <v>1</v>
      </c>
      <c r="C56" s="12"/>
      <c r="D56" s="4" t="b">
        <v>1</v>
      </c>
    </row>
    <row r="57" spans="1:4" x14ac:dyDescent="0.2">
      <c r="A57" s="4" t="s">
        <v>1731</v>
      </c>
      <c r="B57" s="4" t="b">
        <v>1</v>
      </c>
      <c r="C57" s="4" t="b">
        <v>1</v>
      </c>
      <c r="D57" s="4" t="b">
        <v>1</v>
      </c>
    </row>
    <row r="58" spans="1:4" x14ac:dyDescent="0.2">
      <c r="A58" s="4" t="s">
        <v>1732</v>
      </c>
      <c r="B58" s="4" t="b">
        <v>1</v>
      </c>
      <c r="C58" s="4" t="s">
        <v>2092</v>
      </c>
      <c r="D58" s="4" t="b">
        <v>1</v>
      </c>
    </row>
    <row r="59" spans="1:4" x14ac:dyDescent="0.2">
      <c r="A59" s="4" t="s">
        <v>1733</v>
      </c>
      <c r="B59" s="4" t="b">
        <v>1</v>
      </c>
      <c r="C59" s="4">
        <v>53</v>
      </c>
      <c r="D59" s="4" t="b">
        <v>1</v>
      </c>
    </row>
    <row r="60" spans="1:4" x14ac:dyDescent="0.2">
      <c r="A60" s="4" t="s">
        <v>1734</v>
      </c>
      <c r="B60" s="4" t="b">
        <v>1</v>
      </c>
      <c r="C60" s="4">
        <v>53</v>
      </c>
      <c r="D60" s="4" t="b">
        <v>1</v>
      </c>
    </row>
    <row r="61" spans="1:4" x14ac:dyDescent="0.2">
      <c r="A61" s="4" t="s">
        <v>1735</v>
      </c>
      <c r="B61" s="4" t="b">
        <v>1</v>
      </c>
      <c r="D61" s="4" t="b">
        <v>1</v>
      </c>
    </row>
    <row r="62" spans="1:4" x14ac:dyDescent="0.2">
      <c r="A62" s="4" t="s">
        <v>1736</v>
      </c>
      <c r="B62" s="4" t="b">
        <v>1</v>
      </c>
      <c r="C62" s="4" t="s">
        <v>1737</v>
      </c>
      <c r="D62" s="4" t="b">
        <v>1</v>
      </c>
    </row>
    <row r="63" spans="1:4" x14ac:dyDescent="0.2">
      <c r="A63" s="4" t="s">
        <v>1738</v>
      </c>
      <c r="B63" s="4" t="b">
        <v>1</v>
      </c>
      <c r="D63" s="4" t="b">
        <v>1</v>
      </c>
    </row>
    <row r="64" spans="1:4" x14ac:dyDescent="0.2">
      <c r="A64" s="4" t="s">
        <v>1739</v>
      </c>
      <c r="B64" s="4" t="b">
        <v>1</v>
      </c>
      <c r="C64" s="4" t="b">
        <v>1</v>
      </c>
      <c r="D64" s="4" t="b">
        <v>1</v>
      </c>
    </row>
    <row r="65" spans="1:4" x14ac:dyDescent="0.2">
      <c r="A65" s="4" t="s">
        <v>1740</v>
      </c>
      <c r="B65" s="4" t="b">
        <v>1</v>
      </c>
      <c r="C65" s="4" t="b">
        <v>0</v>
      </c>
      <c r="D65" s="4" t="b">
        <v>1</v>
      </c>
    </row>
    <row r="66" spans="1:4" x14ac:dyDescent="0.2">
      <c r="A66" s="4" t="s">
        <v>1741</v>
      </c>
      <c r="B66" s="4" t="b">
        <v>1</v>
      </c>
      <c r="C66" s="4" t="s">
        <v>1910</v>
      </c>
      <c r="D66" s="4" t="b">
        <v>1</v>
      </c>
    </row>
    <row r="67" spans="1:4" x14ac:dyDescent="0.2">
      <c r="A67" s="4" t="s">
        <v>1742</v>
      </c>
      <c r="B67" s="4" t="b">
        <v>1</v>
      </c>
      <c r="C67" s="4" t="s">
        <v>1743</v>
      </c>
      <c r="D67" s="4" t="b">
        <v>1</v>
      </c>
    </row>
    <row r="68" spans="1:4" x14ac:dyDescent="0.2">
      <c r="A68" s="4" t="s">
        <v>1744</v>
      </c>
      <c r="B68" s="4" t="b">
        <v>1</v>
      </c>
      <c r="D68" s="4" t="b">
        <v>1</v>
      </c>
    </row>
    <row r="69" spans="1:4" x14ac:dyDescent="0.2">
      <c r="A69" s="4" t="s">
        <v>1745</v>
      </c>
      <c r="B69" s="4" t="b">
        <v>0</v>
      </c>
      <c r="C69" s="4" t="s">
        <v>1743</v>
      </c>
      <c r="D69" s="4" t="b">
        <v>1</v>
      </c>
    </row>
    <row r="70" spans="1:4" x14ac:dyDescent="0.2">
      <c r="A70" s="4" t="s">
        <v>1746</v>
      </c>
      <c r="B70" s="4" t="b">
        <v>0</v>
      </c>
      <c r="C70" s="4" t="s">
        <v>1911</v>
      </c>
      <c r="D70" s="4" t="b">
        <v>1</v>
      </c>
    </row>
    <row r="71" spans="1:4" x14ac:dyDescent="0.2">
      <c r="A71" s="4" t="s">
        <v>1747</v>
      </c>
      <c r="B71" s="4" t="b">
        <v>0</v>
      </c>
      <c r="C71" s="4">
        <v>7</v>
      </c>
      <c r="D71" s="4" t="b">
        <v>1</v>
      </c>
    </row>
    <row r="72" spans="1:4" x14ac:dyDescent="0.2">
      <c r="A72" s="4" t="s">
        <v>1748</v>
      </c>
      <c r="B72" s="4" t="b">
        <v>0</v>
      </c>
      <c r="C72" s="4" t="s">
        <v>1743</v>
      </c>
      <c r="D72" s="4" t="b">
        <v>1</v>
      </c>
    </row>
    <row r="73" spans="1:4" x14ac:dyDescent="0.2">
      <c r="A73" s="4" t="s">
        <v>1749</v>
      </c>
      <c r="B73" s="4" t="b">
        <v>0</v>
      </c>
      <c r="D73" s="4" t="b">
        <v>1</v>
      </c>
    </row>
    <row r="74" spans="1:4" x14ac:dyDescent="0.2">
      <c r="A74" s="4" t="s">
        <v>1750</v>
      </c>
      <c r="B74" s="4" t="b">
        <v>1</v>
      </c>
      <c r="C74" s="4" t="b">
        <v>0</v>
      </c>
      <c r="D74" s="4" t="b">
        <v>1</v>
      </c>
    </row>
    <row r="75" spans="1:4" x14ac:dyDescent="0.2">
      <c r="A75" s="4" t="s">
        <v>1751</v>
      </c>
      <c r="B75" s="4" t="b">
        <v>0</v>
      </c>
      <c r="C75" s="4" t="s">
        <v>1912</v>
      </c>
      <c r="D75" s="4" t="b">
        <v>1</v>
      </c>
    </row>
    <row r="76" spans="1:4" x14ac:dyDescent="0.2">
      <c r="A76" s="4" t="s">
        <v>1752</v>
      </c>
      <c r="B76" s="4" t="b">
        <v>0</v>
      </c>
      <c r="C76" s="4" t="s">
        <v>1743</v>
      </c>
      <c r="D76" s="4" t="b">
        <v>1</v>
      </c>
    </row>
    <row r="77" spans="1:4" x14ac:dyDescent="0.2">
      <c r="A77" s="4" t="s">
        <v>1753</v>
      </c>
      <c r="B77" s="4" t="b">
        <v>0</v>
      </c>
      <c r="C77" s="4">
        <v>13</v>
      </c>
      <c r="D77" s="4" t="b">
        <v>1</v>
      </c>
    </row>
    <row r="78" spans="1:4" x14ac:dyDescent="0.2">
      <c r="A78" s="4" t="s">
        <v>1754</v>
      </c>
      <c r="B78" s="4" t="b">
        <v>0</v>
      </c>
      <c r="C78" s="4" t="s">
        <v>1743</v>
      </c>
      <c r="D78" s="4" t="b">
        <v>1</v>
      </c>
    </row>
    <row r="79" spans="1:4" x14ac:dyDescent="0.2">
      <c r="A79" s="4" t="s">
        <v>1755</v>
      </c>
      <c r="B79" s="4" t="b">
        <v>0</v>
      </c>
      <c r="D79" s="4" t="b">
        <v>1</v>
      </c>
    </row>
    <row r="80" spans="1:4" x14ac:dyDescent="0.2">
      <c r="A80" s="4" t="s">
        <v>1756</v>
      </c>
      <c r="B80" s="4" t="b">
        <v>1</v>
      </c>
      <c r="C80" s="4" t="b">
        <v>0</v>
      </c>
      <c r="D80" s="4" t="b">
        <v>1</v>
      </c>
    </row>
    <row r="81" spans="1:4" x14ac:dyDescent="0.2">
      <c r="A81" s="4" t="s">
        <v>1757</v>
      </c>
      <c r="B81" s="4" t="b">
        <v>1</v>
      </c>
      <c r="D81" s="4" t="b">
        <v>1</v>
      </c>
    </row>
    <row r="82" spans="1:4" x14ac:dyDescent="0.2">
      <c r="A82" s="4" t="s">
        <v>1758</v>
      </c>
      <c r="B82" s="4" t="b">
        <v>1</v>
      </c>
      <c r="C82" s="4" t="s">
        <v>1759</v>
      </c>
      <c r="D82" s="4" t="b">
        <v>1</v>
      </c>
    </row>
    <row r="83" spans="1:4" x14ac:dyDescent="0.2">
      <c r="A83" s="4" t="s">
        <v>1760</v>
      </c>
      <c r="B83" s="4" t="b">
        <v>1</v>
      </c>
      <c r="D83" s="4" t="b">
        <v>1</v>
      </c>
    </row>
    <row r="84" spans="1:4" x14ac:dyDescent="0.2">
      <c r="A84" s="4" t="s">
        <v>1761</v>
      </c>
      <c r="B84" s="4" t="b">
        <v>1</v>
      </c>
      <c r="C84" s="4" t="s">
        <v>1910</v>
      </c>
      <c r="D84" s="4" t="b">
        <v>1</v>
      </c>
    </row>
    <row r="85" spans="1:4" x14ac:dyDescent="0.2">
      <c r="A85" s="4" t="s">
        <v>1762</v>
      </c>
      <c r="B85" s="4" t="b">
        <v>1</v>
      </c>
      <c r="C85" s="4" t="s">
        <v>1763</v>
      </c>
      <c r="D85" s="4" t="b">
        <v>1</v>
      </c>
    </row>
    <row r="86" spans="1:4" x14ac:dyDescent="0.2">
      <c r="A86" s="4" t="s">
        <v>1764</v>
      </c>
      <c r="B86" s="4" t="b">
        <v>1</v>
      </c>
      <c r="C86" s="4" t="b">
        <v>1</v>
      </c>
      <c r="D86" s="4" t="b">
        <v>1</v>
      </c>
    </row>
    <row r="87" spans="1:4" x14ac:dyDescent="0.2">
      <c r="A87" s="4" t="s">
        <v>1765</v>
      </c>
      <c r="B87" s="4" t="b">
        <v>1</v>
      </c>
      <c r="C87" s="4" t="b">
        <v>0</v>
      </c>
      <c r="D87" s="4" t="b">
        <v>1</v>
      </c>
    </row>
    <row r="88" spans="1:4" x14ac:dyDescent="0.2">
      <c r="A88" s="4" t="s">
        <v>1766</v>
      </c>
      <c r="B88" s="4" t="b">
        <v>1</v>
      </c>
      <c r="D88" s="4" t="b">
        <v>1</v>
      </c>
    </row>
    <row r="89" spans="1:4" x14ac:dyDescent="0.2">
      <c r="A89" s="4" t="s">
        <v>1767</v>
      </c>
      <c r="B89" s="4" t="b">
        <v>0</v>
      </c>
      <c r="C89" s="4" t="s">
        <v>1763</v>
      </c>
      <c r="D89" s="4" t="b">
        <v>1</v>
      </c>
    </row>
    <row r="90" spans="1:4" x14ac:dyDescent="0.2">
      <c r="A90" s="4" t="s">
        <v>1768</v>
      </c>
      <c r="B90" s="4" t="b">
        <v>0</v>
      </c>
      <c r="C90" s="4" t="s">
        <v>1913</v>
      </c>
      <c r="D90" s="4" t="b">
        <v>1</v>
      </c>
    </row>
    <row r="91" spans="1:4" x14ac:dyDescent="0.2">
      <c r="A91" s="4" t="s">
        <v>1769</v>
      </c>
      <c r="B91" s="4" t="b">
        <v>0</v>
      </c>
      <c r="C91" s="4">
        <v>10</v>
      </c>
      <c r="D91" s="4" t="b">
        <v>1</v>
      </c>
    </row>
    <row r="92" spans="1:4" x14ac:dyDescent="0.2">
      <c r="A92" s="4" t="s">
        <v>1770</v>
      </c>
      <c r="B92" s="4" t="b">
        <v>0</v>
      </c>
      <c r="C92" s="4" t="s">
        <v>1763</v>
      </c>
      <c r="D92" s="4" t="b">
        <v>1</v>
      </c>
    </row>
    <row r="93" spans="1:4" x14ac:dyDescent="0.2">
      <c r="A93" s="4" t="s">
        <v>1771</v>
      </c>
      <c r="B93" s="4" t="b">
        <v>0</v>
      </c>
      <c r="D93" s="4" t="b">
        <v>1</v>
      </c>
    </row>
    <row r="94" spans="1:4" x14ac:dyDescent="0.2">
      <c r="A94" s="4" t="s">
        <v>1772</v>
      </c>
      <c r="B94" s="4" t="b">
        <v>1</v>
      </c>
      <c r="C94" s="4" t="b">
        <v>0</v>
      </c>
      <c r="D94" s="4" t="b">
        <v>1</v>
      </c>
    </row>
    <row r="95" spans="1:4" x14ac:dyDescent="0.2">
      <c r="A95" s="4" t="s">
        <v>1773</v>
      </c>
      <c r="B95" s="4" t="b">
        <v>0</v>
      </c>
      <c r="C95" s="4" t="s">
        <v>1914</v>
      </c>
      <c r="D95" s="4" t="b">
        <v>1</v>
      </c>
    </row>
    <row r="96" spans="1:4" x14ac:dyDescent="0.2">
      <c r="A96" s="4" t="s">
        <v>1774</v>
      </c>
      <c r="B96" s="4" t="b">
        <v>0</v>
      </c>
      <c r="C96" s="4" t="s">
        <v>1763</v>
      </c>
      <c r="D96" s="4" t="b">
        <v>1</v>
      </c>
    </row>
    <row r="97" spans="1:4" x14ac:dyDescent="0.2">
      <c r="A97" s="4" t="s">
        <v>1775</v>
      </c>
      <c r="B97" s="4" t="b">
        <v>0</v>
      </c>
      <c r="C97" s="4">
        <v>16</v>
      </c>
      <c r="D97" s="4" t="b">
        <v>1</v>
      </c>
    </row>
    <row r="98" spans="1:4" x14ac:dyDescent="0.2">
      <c r="A98" s="4" t="s">
        <v>1776</v>
      </c>
      <c r="B98" s="4" t="b">
        <v>0</v>
      </c>
      <c r="C98" s="4" t="s">
        <v>1763</v>
      </c>
      <c r="D98" s="4" t="b">
        <v>1</v>
      </c>
    </row>
    <row r="99" spans="1:4" x14ac:dyDescent="0.2">
      <c r="A99" s="4" t="s">
        <v>1777</v>
      </c>
      <c r="B99" s="4" t="b">
        <v>0</v>
      </c>
      <c r="D99" s="4" t="b">
        <v>1</v>
      </c>
    </row>
    <row r="100" spans="1:4" x14ac:dyDescent="0.2">
      <c r="A100" s="4" t="s">
        <v>1778</v>
      </c>
      <c r="B100" s="4" t="b">
        <v>1</v>
      </c>
      <c r="C100" s="4" t="b">
        <v>0</v>
      </c>
      <c r="D100" s="4" t="b">
        <v>1</v>
      </c>
    </row>
    <row r="101" spans="1:4" x14ac:dyDescent="0.2">
      <c r="A101" s="4" t="s">
        <v>1779</v>
      </c>
      <c r="B101" s="4" t="b">
        <v>1</v>
      </c>
      <c r="D101" s="4" t="b">
        <v>1</v>
      </c>
    </row>
    <row r="102" spans="1:4" x14ac:dyDescent="0.2">
      <c r="A102" s="4" t="s">
        <v>1780</v>
      </c>
      <c r="B102" s="4" t="b">
        <v>1</v>
      </c>
      <c r="C102" s="4" t="b">
        <v>1</v>
      </c>
      <c r="D102" s="4" t="b">
        <v>1</v>
      </c>
    </row>
    <row r="103" spans="1:4" x14ac:dyDescent="0.2">
      <c r="A103" s="4" t="s">
        <v>1781</v>
      </c>
      <c r="B103" s="4" t="b">
        <v>1</v>
      </c>
      <c r="C103" s="4" t="b">
        <v>0</v>
      </c>
      <c r="D103" s="4" t="b">
        <v>1</v>
      </c>
    </row>
    <row r="104" spans="1:4" x14ac:dyDescent="0.2">
      <c r="A104" s="4" t="s">
        <v>1782</v>
      </c>
      <c r="B104" s="4" t="b">
        <v>1</v>
      </c>
      <c r="C104" s="4" t="b">
        <v>1</v>
      </c>
      <c r="D104" s="4" t="b">
        <v>1</v>
      </c>
    </row>
    <row r="105" spans="1:4" x14ac:dyDescent="0.2">
      <c r="A105" s="4" t="s">
        <v>1783</v>
      </c>
      <c r="B105" s="4" t="b">
        <v>0</v>
      </c>
      <c r="C105" s="4" t="s">
        <v>1784</v>
      </c>
      <c r="D105" s="4" t="b">
        <v>1</v>
      </c>
    </row>
    <row r="106" spans="1:4" x14ac:dyDescent="0.2">
      <c r="A106" s="4" t="s">
        <v>1785</v>
      </c>
      <c r="B106" s="4" t="b">
        <v>1</v>
      </c>
      <c r="C106" s="4" t="s">
        <v>1915</v>
      </c>
      <c r="D106" s="4" t="b">
        <v>1</v>
      </c>
    </row>
    <row r="107" spans="1:4" x14ac:dyDescent="0.2">
      <c r="A107" s="4" t="s">
        <v>1786</v>
      </c>
      <c r="B107" s="4" t="b">
        <v>1</v>
      </c>
      <c r="C107" s="4" t="s">
        <v>2085</v>
      </c>
      <c r="D107" s="4" t="b">
        <v>1</v>
      </c>
    </row>
    <row r="108" spans="1:4" x14ac:dyDescent="0.2">
      <c r="A108" s="4" t="s">
        <v>1787</v>
      </c>
      <c r="B108" s="4" t="b">
        <v>1</v>
      </c>
      <c r="D108" s="4" t="b">
        <v>1</v>
      </c>
    </row>
    <row r="109" spans="1:4" x14ac:dyDescent="0.2">
      <c r="A109" s="4" t="s">
        <v>1788</v>
      </c>
      <c r="B109" s="4" t="b">
        <v>1</v>
      </c>
      <c r="D109" s="4" t="b">
        <v>1</v>
      </c>
    </row>
    <row r="110" spans="1:4" x14ac:dyDescent="0.2">
      <c r="A110" s="4" t="s">
        <v>1789</v>
      </c>
      <c r="B110" s="4" t="b">
        <v>1</v>
      </c>
      <c r="D110" s="4" t="b">
        <v>1</v>
      </c>
    </row>
    <row r="111" spans="1:4" x14ac:dyDescent="0.2">
      <c r="A111" s="4" t="s">
        <v>1790</v>
      </c>
      <c r="B111" s="4" t="b">
        <v>1</v>
      </c>
      <c r="C111" s="4" t="b">
        <v>1</v>
      </c>
      <c r="D111" s="4" t="b">
        <v>1</v>
      </c>
    </row>
    <row r="112" spans="1:4" x14ac:dyDescent="0.2">
      <c r="A112" s="4" t="s">
        <v>1791</v>
      </c>
      <c r="B112" s="4" t="b">
        <v>1</v>
      </c>
      <c r="C112" s="4" t="b">
        <v>1</v>
      </c>
      <c r="D112" s="4" t="b">
        <v>1</v>
      </c>
    </row>
    <row r="113" spans="1:4" x14ac:dyDescent="0.2">
      <c r="A113" s="4" t="s">
        <v>1792</v>
      </c>
      <c r="B113" s="4" t="b">
        <v>1</v>
      </c>
      <c r="D113" s="4" t="b">
        <v>1</v>
      </c>
    </row>
    <row r="114" spans="1:4" x14ac:dyDescent="0.2">
      <c r="A114" s="4" t="s">
        <v>1793</v>
      </c>
      <c r="B114" s="4" t="b">
        <v>1</v>
      </c>
      <c r="C114" s="4" t="b">
        <v>1</v>
      </c>
      <c r="D114" s="4" t="b">
        <v>1</v>
      </c>
    </row>
    <row r="115" spans="1:4" x14ac:dyDescent="0.2">
      <c r="A115" s="4" t="s">
        <v>1794</v>
      </c>
      <c r="B115" s="4" t="b">
        <v>1</v>
      </c>
      <c r="C115" s="4" t="b">
        <v>1</v>
      </c>
      <c r="D115" s="4" t="b">
        <v>1</v>
      </c>
    </row>
    <row r="116" spans="1:4" x14ac:dyDescent="0.2">
      <c r="A116" s="4" t="s">
        <v>1795</v>
      </c>
      <c r="B116" s="4" t="b">
        <v>1</v>
      </c>
      <c r="D116" s="4" t="b">
        <v>1</v>
      </c>
    </row>
    <row r="117" spans="1:4" x14ac:dyDescent="0.2">
      <c r="A117" s="4" t="s">
        <v>1796</v>
      </c>
      <c r="B117" s="4" t="b">
        <v>1</v>
      </c>
      <c r="C117" s="4" t="b">
        <v>1</v>
      </c>
      <c r="D117" s="4" t="b">
        <v>1</v>
      </c>
    </row>
    <row r="118" spans="1:4" x14ac:dyDescent="0.2">
      <c r="A118" s="4" t="s">
        <v>1797</v>
      </c>
      <c r="B118" s="4" t="b">
        <v>1</v>
      </c>
      <c r="C118" s="4" t="b">
        <v>1</v>
      </c>
      <c r="D118" s="4" t="b">
        <v>1</v>
      </c>
    </row>
    <row r="119" spans="1:4" x14ac:dyDescent="0.2">
      <c r="A119" s="4" t="s">
        <v>1798</v>
      </c>
      <c r="B119" s="4" t="b">
        <v>1</v>
      </c>
      <c r="D119" s="4" t="b">
        <v>1</v>
      </c>
    </row>
    <row r="120" spans="1:4" x14ac:dyDescent="0.2">
      <c r="A120" s="4" t="s">
        <v>1799</v>
      </c>
      <c r="B120" s="4" t="b">
        <v>1</v>
      </c>
      <c r="C120" s="4" t="b">
        <v>1</v>
      </c>
      <c r="D120" s="4" t="b">
        <v>1</v>
      </c>
    </row>
    <row r="121" spans="1:4" x14ac:dyDescent="0.2">
      <c r="A121" s="4" t="s">
        <v>1800</v>
      </c>
      <c r="B121" s="4" t="b">
        <v>1</v>
      </c>
      <c r="C121" s="4" t="b">
        <v>1</v>
      </c>
      <c r="D121" s="4" t="b">
        <v>1</v>
      </c>
    </row>
    <row r="122" spans="1:4" x14ac:dyDescent="0.2">
      <c r="A122" s="4" t="s">
        <v>1801</v>
      </c>
      <c r="B122" s="4" t="b">
        <v>1</v>
      </c>
      <c r="D122" s="4" t="b">
        <v>1</v>
      </c>
    </row>
    <row r="123" spans="1:4" x14ac:dyDescent="0.2">
      <c r="A123" s="4" t="s">
        <v>1802</v>
      </c>
      <c r="B123" s="4" t="b">
        <v>1</v>
      </c>
      <c r="D123" s="4" t="b">
        <v>1</v>
      </c>
    </row>
    <row r="124" spans="1:4" x14ac:dyDescent="0.2">
      <c r="A124" s="4" t="s">
        <v>1803</v>
      </c>
      <c r="B124" s="4" t="b">
        <v>1</v>
      </c>
      <c r="C124" s="4" t="b">
        <v>1</v>
      </c>
      <c r="D124" s="4" t="b">
        <v>1</v>
      </c>
    </row>
    <row r="125" spans="1:4" x14ac:dyDescent="0.2">
      <c r="A125" s="4" t="s">
        <v>1804</v>
      </c>
      <c r="B125" s="4" t="b">
        <v>1</v>
      </c>
      <c r="D125" s="4" t="b">
        <v>1</v>
      </c>
    </row>
    <row r="126" spans="1:4" x14ac:dyDescent="0.2">
      <c r="A126" s="4" t="s">
        <v>2038</v>
      </c>
      <c r="B126" s="4" t="b">
        <v>0</v>
      </c>
      <c r="D126" s="4" t="b">
        <v>1</v>
      </c>
    </row>
    <row r="127" spans="1:4" x14ac:dyDescent="0.2">
      <c r="A127" s="4" t="s">
        <v>1805</v>
      </c>
      <c r="B127" s="4" t="b">
        <v>1</v>
      </c>
      <c r="C127" s="4" t="b">
        <v>0</v>
      </c>
      <c r="D127" s="4" t="b">
        <v>1</v>
      </c>
    </row>
    <row r="128" spans="1:4" x14ac:dyDescent="0.2">
      <c r="A128" s="4" t="s">
        <v>2039</v>
      </c>
      <c r="B128" s="4" t="b">
        <v>0</v>
      </c>
      <c r="C128" s="4" t="b">
        <v>0</v>
      </c>
      <c r="D128" s="4" t="b">
        <v>1</v>
      </c>
    </row>
    <row r="129" spans="1:4" x14ac:dyDescent="0.2">
      <c r="A129" s="4" t="s">
        <v>2040</v>
      </c>
      <c r="B129" s="4" t="b">
        <v>0</v>
      </c>
      <c r="C129" s="4" t="b">
        <v>1</v>
      </c>
      <c r="D129" s="4" t="b">
        <v>1</v>
      </c>
    </row>
    <row r="130" spans="1:4" x14ac:dyDescent="0.2">
      <c r="A130" s="4" t="s">
        <v>2041</v>
      </c>
      <c r="B130" s="4" t="b">
        <v>0</v>
      </c>
      <c r="C130" s="4" t="s">
        <v>1916</v>
      </c>
      <c r="D130" s="4" t="b">
        <v>1</v>
      </c>
    </row>
    <row r="131" spans="1:4" x14ac:dyDescent="0.2">
      <c r="A131" s="4" t="s">
        <v>1806</v>
      </c>
      <c r="B131" s="4" t="b">
        <v>1</v>
      </c>
      <c r="D131" s="4" t="b">
        <v>1</v>
      </c>
    </row>
    <row r="132" spans="1:4" x14ac:dyDescent="0.2">
      <c r="A132" s="4" t="s">
        <v>1807</v>
      </c>
      <c r="B132" s="4" t="b">
        <v>1</v>
      </c>
      <c r="C132" s="4" t="b">
        <v>1</v>
      </c>
      <c r="D132" s="4" t="b">
        <v>1</v>
      </c>
    </row>
    <row r="133" spans="1:4" x14ac:dyDescent="0.2">
      <c r="A133" s="4" t="s">
        <v>1808</v>
      </c>
      <c r="B133" s="4" t="b">
        <v>1</v>
      </c>
      <c r="C133" s="4" t="b">
        <v>1</v>
      </c>
      <c r="D133" s="4" t="b">
        <v>1</v>
      </c>
    </row>
    <row r="134" spans="1:4" x14ac:dyDescent="0.2">
      <c r="A134" s="4" t="s">
        <v>1810</v>
      </c>
      <c r="B134" s="4" t="b">
        <v>1</v>
      </c>
      <c r="D134" s="4" t="b">
        <v>1</v>
      </c>
    </row>
    <row r="135" spans="1:4" x14ac:dyDescent="0.2">
      <c r="A135" s="4" t="s">
        <v>1811</v>
      </c>
      <c r="B135" s="4" t="b">
        <v>1</v>
      </c>
      <c r="C135" s="4">
        <v>10</v>
      </c>
      <c r="D135" s="4" t="b">
        <v>1</v>
      </c>
    </row>
    <row r="136" spans="1:4" x14ac:dyDescent="0.2">
      <c r="A136" s="4" t="s">
        <v>1812</v>
      </c>
      <c r="B136" s="4" t="b">
        <v>1</v>
      </c>
      <c r="C136" s="4" t="s">
        <v>1917</v>
      </c>
      <c r="D136" s="4" t="b">
        <v>1</v>
      </c>
    </row>
    <row r="137" spans="1:4" x14ac:dyDescent="0.2">
      <c r="A137" s="4" t="s">
        <v>1813</v>
      </c>
      <c r="B137" s="4" t="b">
        <v>1</v>
      </c>
      <c r="C137" s="4">
        <v>20</v>
      </c>
      <c r="D137" s="4" t="b">
        <v>1</v>
      </c>
    </row>
    <row r="138" spans="1:4" x14ac:dyDescent="0.2">
      <c r="A138" s="4" t="s">
        <v>1814</v>
      </c>
      <c r="B138" s="4" t="b">
        <v>1</v>
      </c>
      <c r="C138" s="4">
        <v>20</v>
      </c>
      <c r="D138" s="4" t="b">
        <v>1</v>
      </c>
    </row>
    <row r="139" spans="1:4" x14ac:dyDescent="0.2">
      <c r="A139" s="4" t="s">
        <v>1815</v>
      </c>
      <c r="B139" s="4" t="b">
        <v>1</v>
      </c>
      <c r="C139" s="4" t="s">
        <v>1918</v>
      </c>
      <c r="D139" s="4" t="b">
        <v>1</v>
      </c>
    </row>
    <row r="140" spans="1:4" x14ac:dyDescent="0.2">
      <c r="A140" s="4" t="s">
        <v>1816</v>
      </c>
      <c r="B140" s="4" t="b">
        <v>1</v>
      </c>
      <c r="C140" s="4">
        <v>5</v>
      </c>
      <c r="D140" s="4" t="b">
        <v>1</v>
      </c>
    </row>
    <row r="141" spans="1:4" x14ac:dyDescent="0.2">
      <c r="A141" s="4" t="s">
        <v>1817</v>
      </c>
      <c r="B141" s="4" t="b">
        <v>1</v>
      </c>
      <c r="C141" s="4">
        <v>0</v>
      </c>
      <c r="D141" s="4" t="b">
        <v>1</v>
      </c>
    </row>
    <row r="142" spans="1:4" x14ac:dyDescent="0.2">
      <c r="A142" s="4" t="s">
        <v>1818</v>
      </c>
      <c r="B142" s="4" t="b">
        <v>1</v>
      </c>
      <c r="C142" s="4" t="s">
        <v>1919</v>
      </c>
      <c r="D142" s="4" t="b">
        <v>1</v>
      </c>
    </row>
    <row r="143" spans="1:4" x14ac:dyDescent="0.2">
      <c r="A143" s="4" t="s">
        <v>1819</v>
      </c>
      <c r="B143" s="4" t="b">
        <v>1</v>
      </c>
      <c r="C143" s="4">
        <v>10</v>
      </c>
      <c r="D143" s="4" t="b">
        <v>1</v>
      </c>
    </row>
    <row r="144" spans="1:4" x14ac:dyDescent="0.2">
      <c r="A144" s="4" t="s">
        <v>1820</v>
      </c>
      <c r="B144" s="4" t="b">
        <v>1</v>
      </c>
      <c r="C144" s="4" t="b">
        <v>1</v>
      </c>
      <c r="D144" s="4" t="b">
        <v>1</v>
      </c>
    </row>
    <row r="145" spans="1:4" x14ac:dyDescent="0.2">
      <c r="A145" s="4" t="s">
        <v>1821</v>
      </c>
      <c r="B145" s="4" t="b">
        <v>1</v>
      </c>
      <c r="D145" s="4" t="b">
        <v>1</v>
      </c>
    </row>
    <row r="146" spans="1:4" x14ac:dyDescent="0.2">
      <c r="A146" s="4" t="s">
        <v>1822</v>
      </c>
      <c r="B146" s="4" t="b">
        <v>0</v>
      </c>
      <c r="C146" s="4" t="b">
        <v>0</v>
      </c>
      <c r="D146" s="4" t="b">
        <v>1</v>
      </c>
    </row>
    <row r="147" spans="1:4" x14ac:dyDescent="0.2">
      <c r="A147" s="4" t="s">
        <v>1823</v>
      </c>
      <c r="B147" s="4" t="b">
        <v>1</v>
      </c>
      <c r="D147" s="4" t="b">
        <v>1</v>
      </c>
    </row>
    <row r="148" spans="1:4" x14ac:dyDescent="0.2">
      <c r="A148" s="4" t="s">
        <v>1824</v>
      </c>
      <c r="B148" s="4" t="b">
        <v>0</v>
      </c>
      <c r="D148" s="4" t="b">
        <v>1</v>
      </c>
    </row>
    <row r="149" spans="1:4" x14ac:dyDescent="0.2">
      <c r="A149" s="4" t="s">
        <v>1825</v>
      </c>
      <c r="B149" s="4" t="b">
        <v>1</v>
      </c>
      <c r="C149" s="4" t="b">
        <v>0</v>
      </c>
      <c r="D149" s="4" t="b">
        <v>1</v>
      </c>
    </row>
    <row r="150" spans="1:4" x14ac:dyDescent="0.2">
      <c r="A150" s="4" t="s">
        <v>1826</v>
      </c>
      <c r="B150" s="4" t="b">
        <v>0</v>
      </c>
      <c r="C150" s="4" t="s">
        <v>1920</v>
      </c>
      <c r="D150" s="4" t="b">
        <v>1</v>
      </c>
    </row>
    <row r="151" spans="1:4" x14ac:dyDescent="0.2">
      <c r="A151" s="4" t="s">
        <v>1827</v>
      </c>
      <c r="B151" s="4" t="b">
        <v>0</v>
      </c>
      <c r="C151" s="4" t="b">
        <v>0</v>
      </c>
      <c r="D151" s="4" t="b">
        <v>1</v>
      </c>
    </row>
    <row r="152" spans="1:4" x14ac:dyDescent="0.2">
      <c r="A152" s="4" t="s">
        <v>1828</v>
      </c>
      <c r="B152" s="4" t="b">
        <v>0</v>
      </c>
      <c r="C152" s="4" t="b">
        <v>0</v>
      </c>
      <c r="D152" s="4" t="b">
        <v>1</v>
      </c>
    </row>
    <row r="153" spans="1:4" x14ac:dyDescent="0.2">
      <c r="A153" s="4" t="s">
        <v>1829</v>
      </c>
      <c r="B153" s="4" t="b">
        <v>1</v>
      </c>
      <c r="D153" s="4" t="b">
        <v>1</v>
      </c>
    </row>
    <row r="154" spans="1:4" x14ac:dyDescent="0.2">
      <c r="A154" s="4" t="s">
        <v>1830</v>
      </c>
      <c r="B154" s="4" t="b">
        <v>1</v>
      </c>
      <c r="C154" s="4" t="b">
        <v>1</v>
      </c>
      <c r="D154" s="4" t="b">
        <v>1</v>
      </c>
    </row>
    <row r="155" spans="1:4" x14ac:dyDescent="0.2">
      <c r="A155" s="4" t="s">
        <v>1831</v>
      </c>
      <c r="B155" s="4" t="b">
        <v>1</v>
      </c>
      <c r="C155" s="4" t="b">
        <v>1</v>
      </c>
      <c r="D155" s="4" t="b">
        <v>1</v>
      </c>
    </row>
    <row r="156" spans="1:4" x14ac:dyDescent="0.2">
      <c r="A156" s="4" t="s">
        <v>1832</v>
      </c>
      <c r="B156" s="4" t="b">
        <v>1</v>
      </c>
      <c r="C156" s="4" t="b">
        <v>1</v>
      </c>
      <c r="D156" s="4" t="b">
        <v>1</v>
      </c>
    </row>
    <row r="157" spans="1:4" x14ac:dyDescent="0.2">
      <c r="A157" s="4" t="s">
        <v>1833</v>
      </c>
      <c r="B157" s="4" t="b">
        <v>1</v>
      </c>
      <c r="C157" s="4" t="b">
        <v>1</v>
      </c>
      <c r="D157" s="4" t="b">
        <v>1</v>
      </c>
    </row>
    <row r="158" spans="1:4" x14ac:dyDescent="0.2">
      <c r="A158" s="4" t="s">
        <v>1834</v>
      </c>
      <c r="B158" s="4" t="b">
        <v>1</v>
      </c>
      <c r="C158" s="4" t="b">
        <v>1</v>
      </c>
      <c r="D158" s="4" t="b">
        <v>1</v>
      </c>
    </row>
    <row r="159" spans="1:4" x14ac:dyDescent="0.2">
      <c r="A159" s="4" t="s">
        <v>1835</v>
      </c>
      <c r="B159" s="4" t="b">
        <v>1</v>
      </c>
      <c r="C159" s="4" t="b">
        <v>1</v>
      </c>
      <c r="D159" s="4" t="b">
        <v>1</v>
      </c>
    </row>
    <row r="160" spans="1:4" x14ac:dyDescent="0.2">
      <c r="A160" s="4" t="s">
        <v>1836</v>
      </c>
      <c r="B160" s="4" t="b">
        <v>1</v>
      </c>
      <c r="C160" s="4" t="b">
        <v>1</v>
      </c>
      <c r="D160" s="4" t="b">
        <v>1</v>
      </c>
    </row>
    <row r="161" spans="1:4" x14ac:dyDescent="0.2">
      <c r="A161" s="4" t="s">
        <v>1837</v>
      </c>
      <c r="B161" s="4" t="b">
        <v>1</v>
      </c>
      <c r="C161" s="4" t="b">
        <v>1</v>
      </c>
      <c r="D161" s="4" t="b">
        <v>1</v>
      </c>
    </row>
    <row r="162" spans="1:4" x14ac:dyDescent="0.2">
      <c r="A162" s="4" t="s">
        <v>1838</v>
      </c>
      <c r="B162" s="4" t="b">
        <v>1</v>
      </c>
      <c r="C162" s="4" t="b">
        <v>1</v>
      </c>
      <c r="D162" s="4" t="b">
        <v>1</v>
      </c>
    </row>
    <row r="163" spans="1:4" x14ac:dyDescent="0.2">
      <c r="A163" s="4" t="s">
        <v>1839</v>
      </c>
      <c r="B163" s="4" t="b">
        <v>1</v>
      </c>
      <c r="C163" s="4" t="b">
        <v>1</v>
      </c>
      <c r="D163" s="4" t="b">
        <v>1</v>
      </c>
    </row>
    <row r="164" spans="1:4" x14ac:dyDescent="0.2">
      <c r="A164" s="4" t="s">
        <v>1840</v>
      </c>
      <c r="B164" s="4" t="b">
        <v>1</v>
      </c>
      <c r="C164" s="4" t="b">
        <v>1</v>
      </c>
      <c r="D164" s="4" t="b">
        <v>1</v>
      </c>
    </row>
    <row r="165" spans="1:4" x14ac:dyDescent="0.2">
      <c r="A165" s="4" t="s">
        <v>1841</v>
      </c>
      <c r="B165" s="4" t="b">
        <v>1</v>
      </c>
      <c r="C165" s="4" t="b">
        <v>1</v>
      </c>
      <c r="D165" s="4" t="b">
        <v>1</v>
      </c>
    </row>
    <row r="166" spans="1:4" x14ac:dyDescent="0.2">
      <c r="A166" s="4" t="s">
        <v>1842</v>
      </c>
      <c r="B166" s="4" t="b">
        <v>1</v>
      </c>
      <c r="C166" s="4" t="b">
        <v>1</v>
      </c>
      <c r="D166" s="4" t="b">
        <v>1</v>
      </c>
    </row>
    <row r="167" spans="1:4" x14ac:dyDescent="0.2">
      <c r="A167" s="4" t="s">
        <v>1843</v>
      </c>
      <c r="B167" s="4" t="b">
        <v>1</v>
      </c>
      <c r="C167" s="4">
        <v>5</v>
      </c>
      <c r="D167" s="4" t="b">
        <v>1</v>
      </c>
    </row>
    <row r="168" spans="1:4" x14ac:dyDescent="0.2">
      <c r="A168" s="4" t="s">
        <v>1844</v>
      </c>
      <c r="B168" s="4" t="b">
        <v>1</v>
      </c>
      <c r="C168" s="4">
        <v>5</v>
      </c>
      <c r="D168" s="4" t="b">
        <v>1</v>
      </c>
    </row>
    <row r="169" spans="1:4" x14ac:dyDescent="0.2">
      <c r="A169" s="4" t="s">
        <v>1845</v>
      </c>
      <c r="B169" s="4" t="b">
        <v>1</v>
      </c>
      <c r="C169" s="4" t="s">
        <v>1917</v>
      </c>
      <c r="D169" s="4" t="b">
        <v>1</v>
      </c>
    </row>
    <row r="170" spans="1:4" x14ac:dyDescent="0.2">
      <c r="A170" s="4" t="s">
        <v>1846</v>
      </c>
      <c r="B170" s="4" t="b">
        <v>1</v>
      </c>
      <c r="D170" s="4" t="b">
        <v>1</v>
      </c>
    </row>
    <row r="171" spans="1:4" x14ac:dyDescent="0.2">
      <c r="A171" s="4" t="s">
        <v>1847</v>
      </c>
      <c r="B171" s="4" t="b">
        <v>1</v>
      </c>
      <c r="C171" s="4" t="s">
        <v>1921</v>
      </c>
      <c r="D171" s="4" t="b">
        <v>1</v>
      </c>
    </row>
    <row r="172" spans="1:4" x14ac:dyDescent="0.2">
      <c r="A172" s="4" t="s">
        <v>1848</v>
      </c>
      <c r="B172" s="4" t="b">
        <v>1</v>
      </c>
      <c r="C172" s="4" t="s">
        <v>1938</v>
      </c>
      <c r="D172" s="4" t="b">
        <v>1</v>
      </c>
    </row>
    <row r="173" spans="1:4" x14ac:dyDescent="0.2">
      <c r="A173" s="4" t="s">
        <v>1849</v>
      </c>
      <c r="B173" s="4" t="b">
        <v>1</v>
      </c>
      <c r="C173" s="12" t="s">
        <v>1922</v>
      </c>
      <c r="D173" s="4" t="b">
        <v>1</v>
      </c>
    </row>
    <row r="174" spans="1:4" x14ac:dyDescent="0.2">
      <c r="A174" s="4" t="s">
        <v>1850</v>
      </c>
      <c r="B174" s="4" t="b">
        <v>0</v>
      </c>
      <c r="C174" s="4" t="s">
        <v>1939</v>
      </c>
      <c r="D174" s="4" t="b">
        <v>0</v>
      </c>
    </row>
    <row r="175" spans="1:4" x14ac:dyDescent="0.2">
      <c r="A175" s="4" t="s">
        <v>1852</v>
      </c>
      <c r="B175" s="4" t="b">
        <v>1</v>
      </c>
      <c r="C175" s="4" t="s">
        <v>1923</v>
      </c>
      <c r="D175" s="4" t="b">
        <v>1</v>
      </c>
    </row>
    <row r="176" spans="1:4" x14ac:dyDescent="0.2">
      <c r="A176" s="4" t="s">
        <v>1853</v>
      </c>
      <c r="B176" s="4" t="b">
        <v>1</v>
      </c>
      <c r="C176" s="4" t="s">
        <v>1924</v>
      </c>
      <c r="D176" s="4" t="b">
        <v>1</v>
      </c>
    </row>
    <row r="177" spans="1:4" x14ac:dyDescent="0.2">
      <c r="A177" s="4" t="s">
        <v>1854</v>
      </c>
      <c r="B177" s="4" t="b">
        <v>1</v>
      </c>
      <c r="C177" s="4" t="s">
        <v>1925</v>
      </c>
      <c r="D177" s="4" t="b">
        <v>1</v>
      </c>
    </row>
    <row r="178" spans="1:4" x14ac:dyDescent="0.2">
      <c r="A178" s="4" t="s">
        <v>1855</v>
      </c>
      <c r="B178" s="4" t="b">
        <v>1</v>
      </c>
      <c r="C178" s="4" t="s">
        <v>1926</v>
      </c>
      <c r="D178" s="4" t="b">
        <v>1</v>
      </c>
    </row>
    <row r="179" spans="1:4" x14ac:dyDescent="0.2">
      <c r="A179" s="4" t="s">
        <v>1856</v>
      </c>
      <c r="B179" s="4" t="b">
        <v>1</v>
      </c>
      <c r="C179" s="4" t="s">
        <v>1927</v>
      </c>
      <c r="D179" s="4" t="b">
        <v>1</v>
      </c>
    </row>
    <row r="180" spans="1:4" x14ac:dyDescent="0.2">
      <c r="A180" s="4" t="s">
        <v>1857</v>
      </c>
      <c r="B180" s="4" t="b">
        <v>1</v>
      </c>
      <c r="C180" s="4" t="s">
        <v>1928</v>
      </c>
      <c r="D180" s="4" t="b">
        <v>1</v>
      </c>
    </row>
    <row r="181" spans="1:4" x14ac:dyDescent="0.2">
      <c r="A181" s="4" t="s">
        <v>1858</v>
      </c>
      <c r="B181" s="4" t="b">
        <v>1</v>
      </c>
      <c r="C181" s="4" t="s">
        <v>1929</v>
      </c>
      <c r="D181" s="4" t="b">
        <v>0</v>
      </c>
    </row>
    <row r="182" spans="1:4" x14ac:dyDescent="0.2">
      <c r="A182" s="4" t="s">
        <v>1859</v>
      </c>
      <c r="B182" s="4" t="b">
        <v>1</v>
      </c>
      <c r="C182" s="4" t="s">
        <v>1930</v>
      </c>
      <c r="D182" s="4" t="b">
        <v>1</v>
      </c>
    </row>
    <row r="183" spans="1:4" x14ac:dyDescent="0.2">
      <c r="A183" s="4" t="s">
        <v>1860</v>
      </c>
      <c r="B183" s="4" t="b">
        <v>1</v>
      </c>
      <c r="C183" s="4" t="s">
        <v>1940</v>
      </c>
      <c r="D183" s="4" t="b">
        <v>1</v>
      </c>
    </row>
    <row r="184" spans="1:4" x14ac:dyDescent="0.2">
      <c r="A184" s="4" t="s">
        <v>1861</v>
      </c>
      <c r="B184" s="4" t="b">
        <v>0</v>
      </c>
      <c r="C184" s="4" t="s">
        <v>1941</v>
      </c>
      <c r="D184" s="4" t="b">
        <v>1</v>
      </c>
    </row>
    <row r="185" spans="1:4" x14ac:dyDescent="0.2">
      <c r="A185" s="4" t="s">
        <v>1862</v>
      </c>
      <c r="B185" s="4" t="b">
        <v>0</v>
      </c>
      <c r="C185" s="4" t="s">
        <v>1939</v>
      </c>
      <c r="D185" s="4" t="b">
        <v>1</v>
      </c>
    </row>
    <row r="186" spans="1:4" x14ac:dyDescent="0.2">
      <c r="A186" s="4" t="s">
        <v>1864</v>
      </c>
      <c r="B186" s="4" t="b">
        <v>0</v>
      </c>
      <c r="C186" s="4" t="s">
        <v>1863</v>
      </c>
      <c r="D186" s="4" t="b">
        <v>1</v>
      </c>
    </row>
    <row r="187" spans="1:4" x14ac:dyDescent="0.2">
      <c r="A187" s="4" t="s">
        <v>1865</v>
      </c>
      <c r="B187" s="4" t="b">
        <v>0</v>
      </c>
      <c r="C187" s="4" t="s">
        <v>1866</v>
      </c>
      <c r="D187" s="4" t="b">
        <v>0</v>
      </c>
    </row>
    <row r="188" spans="1:4" x14ac:dyDescent="0.2">
      <c r="A188" s="4" t="s">
        <v>1867</v>
      </c>
      <c r="B188" s="4" t="b">
        <v>0</v>
      </c>
      <c r="C188" s="4" t="s">
        <v>1869</v>
      </c>
      <c r="D188" s="4" t="b">
        <v>1</v>
      </c>
    </row>
    <row r="189" spans="1:4" x14ac:dyDescent="0.2">
      <c r="A189" s="4" t="s">
        <v>1868</v>
      </c>
      <c r="B189" s="4" t="b">
        <v>0</v>
      </c>
      <c r="C189" s="4" t="s">
        <v>1866</v>
      </c>
      <c r="D189" s="4" t="b">
        <v>1</v>
      </c>
    </row>
    <row r="190" spans="1:4" x14ac:dyDescent="0.2">
      <c r="A190" s="4" t="s">
        <v>1870</v>
      </c>
      <c r="B190" s="4" t="b">
        <v>0</v>
      </c>
      <c r="C190" s="4" t="s">
        <v>1942</v>
      </c>
      <c r="D190" s="4" t="b">
        <v>1</v>
      </c>
    </row>
    <row r="191" spans="1:4" x14ac:dyDescent="0.2">
      <c r="A191" s="4" t="s">
        <v>1871</v>
      </c>
      <c r="B191" s="4" t="b">
        <v>0</v>
      </c>
      <c r="C191" s="4" t="s">
        <v>1851</v>
      </c>
      <c r="D191" s="4" t="b">
        <v>0</v>
      </c>
    </row>
    <row r="192" spans="1:4" x14ac:dyDescent="0.2">
      <c r="A192" s="4" t="s">
        <v>1872</v>
      </c>
      <c r="B192" s="4" t="b">
        <v>0</v>
      </c>
      <c r="C192" s="4" t="s">
        <v>1943</v>
      </c>
      <c r="D192" s="4" t="b">
        <v>1</v>
      </c>
    </row>
    <row r="193" spans="1:4" x14ac:dyDescent="0.2">
      <c r="A193" s="4" t="s">
        <v>1873</v>
      </c>
      <c r="B193" s="4" t="b">
        <v>0</v>
      </c>
      <c r="C193" s="4" t="s">
        <v>1944</v>
      </c>
      <c r="D193" s="4" t="b">
        <v>1</v>
      </c>
    </row>
    <row r="194" spans="1:4" x14ac:dyDescent="0.2">
      <c r="A194" s="4" t="s">
        <v>1874</v>
      </c>
      <c r="B194" s="4" t="b">
        <v>0</v>
      </c>
      <c r="C194" s="4" t="s">
        <v>1942</v>
      </c>
      <c r="D194" s="4" t="b">
        <v>1</v>
      </c>
    </row>
    <row r="195" spans="1:4" x14ac:dyDescent="0.2">
      <c r="A195" s="4" t="s">
        <v>1875</v>
      </c>
      <c r="B195" s="4" t="b">
        <v>1</v>
      </c>
      <c r="D195" s="4" t="b">
        <v>1</v>
      </c>
    </row>
    <row r="196" spans="1:4" x14ac:dyDescent="0.2">
      <c r="A196" s="4" t="s">
        <v>1876</v>
      </c>
      <c r="B196" s="4" t="b">
        <v>1</v>
      </c>
      <c r="D196" s="4" t="b">
        <v>1</v>
      </c>
    </row>
    <row r="197" spans="1:4" x14ac:dyDescent="0.2">
      <c r="A197" s="4" t="s">
        <v>1877</v>
      </c>
      <c r="B197" s="4" t="b">
        <v>1</v>
      </c>
      <c r="D197" s="4" t="b">
        <v>1</v>
      </c>
    </row>
    <row r="198" spans="1:4" x14ac:dyDescent="0.2">
      <c r="A198" s="4" t="s">
        <v>1878</v>
      </c>
      <c r="B198" s="4" t="b">
        <v>1</v>
      </c>
      <c r="D198" s="4" t="b">
        <v>1</v>
      </c>
    </row>
    <row r="199" spans="1:4" x14ac:dyDescent="0.2">
      <c r="A199" s="4" t="s">
        <v>1879</v>
      </c>
      <c r="B199" s="4" t="b">
        <v>1</v>
      </c>
      <c r="C199" s="4" t="s">
        <v>1931</v>
      </c>
      <c r="D199" s="4" t="b">
        <v>1</v>
      </c>
    </row>
    <row r="200" spans="1:4" x14ac:dyDescent="0.2">
      <c r="A200" s="4" t="s">
        <v>1880</v>
      </c>
      <c r="B200" s="4" t="b">
        <v>1</v>
      </c>
      <c r="D200" s="4" t="b">
        <v>1</v>
      </c>
    </row>
    <row r="201" spans="1:4" x14ac:dyDescent="0.2">
      <c r="A201" s="4" t="s">
        <v>1881</v>
      </c>
      <c r="B201" s="4" t="b">
        <v>1</v>
      </c>
      <c r="C201" s="4">
        <v>1</v>
      </c>
      <c r="D201" s="4" t="b">
        <v>1</v>
      </c>
    </row>
    <row r="202" spans="1:4" x14ac:dyDescent="0.2">
      <c r="A202" s="4" t="s">
        <v>1882</v>
      </c>
      <c r="B202" s="4" t="b">
        <v>1</v>
      </c>
      <c r="C202" s="4" t="b">
        <v>1</v>
      </c>
      <c r="D202" s="4" t="b">
        <v>1</v>
      </c>
    </row>
    <row r="203" spans="1:4" x14ac:dyDescent="0.2">
      <c r="A203" s="4" t="s">
        <v>1883</v>
      </c>
      <c r="B203" s="4" t="b">
        <v>1</v>
      </c>
      <c r="C203" s="4" t="s">
        <v>1932</v>
      </c>
      <c r="D203" s="4" t="b">
        <v>1</v>
      </c>
    </row>
    <row r="204" spans="1:4" x14ac:dyDescent="0.2">
      <c r="A204" s="4" t="s">
        <v>1884</v>
      </c>
      <c r="B204" s="4" t="b">
        <v>1</v>
      </c>
      <c r="C204" s="4">
        <v>1</v>
      </c>
      <c r="D204" s="4" t="b">
        <v>1</v>
      </c>
    </row>
    <row r="205" spans="1:4" x14ac:dyDescent="0.2">
      <c r="A205" s="4" t="s">
        <v>1885</v>
      </c>
      <c r="B205" s="4" t="b">
        <v>1</v>
      </c>
      <c r="D205" s="4" t="b">
        <v>1</v>
      </c>
    </row>
    <row r="206" spans="1:4" x14ac:dyDescent="0.2">
      <c r="A206" s="4" t="s">
        <v>1886</v>
      </c>
      <c r="B206" s="4" t="b">
        <v>1</v>
      </c>
      <c r="C206" s="4" t="s">
        <v>1946</v>
      </c>
      <c r="D206" s="4" t="b">
        <v>1</v>
      </c>
    </row>
    <row r="207" spans="1:4" x14ac:dyDescent="0.2">
      <c r="A207" s="4" t="s">
        <v>1887</v>
      </c>
      <c r="B207" s="4" t="b">
        <v>1</v>
      </c>
      <c r="C207" s="4" t="b">
        <v>0</v>
      </c>
      <c r="D207" s="4" t="b">
        <v>1</v>
      </c>
    </row>
    <row r="208" spans="1:4" x14ac:dyDescent="0.2">
      <c r="A208" s="4" t="s">
        <v>1888</v>
      </c>
      <c r="B208" s="4" t="b">
        <v>1</v>
      </c>
      <c r="C208" s="4" t="b">
        <v>1</v>
      </c>
      <c r="D208" s="4" t="b">
        <v>1</v>
      </c>
    </row>
    <row r="209" spans="1:4" x14ac:dyDescent="0.2">
      <c r="A209" s="4" t="s">
        <v>1889</v>
      </c>
      <c r="B209" s="4" t="b">
        <v>1</v>
      </c>
      <c r="D209" s="4" t="b">
        <v>1</v>
      </c>
    </row>
    <row r="210" spans="1:4" x14ac:dyDescent="0.2">
      <c r="A210" s="4" t="s">
        <v>2086</v>
      </c>
      <c r="B210" s="4" t="b">
        <v>1</v>
      </c>
      <c r="C210" s="4" t="b">
        <v>1</v>
      </c>
      <c r="D210" s="4" t="b">
        <v>1</v>
      </c>
    </row>
    <row r="211" spans="1:4" x14ac:dyDescent="0.2">
      <c r="A211" s="4" t="s">
        <v>2087</v>
      </c>
      <c r="B211" s="4" t="b">
        <v>1</v>
      </c>
      <c r="C211" s="4" t="b">
        <v>1</v>
      </c>
      <c r="D211" s="4" t="b">
        <v>1</v>
      </c>
    </row>
    <row r="212" spans="1:4" x14ac:dyDescent="0.2">
      <c r="A212" s="4" t="s">
        <v>1890</v>
      </c>
      <c r="B212" s="4" t="b">
        <v>1</v>
      </c>
      <c r="D212" s="4" t="b">
        <v>1</v>
      </c>
    </row>
    <row r="213" spans="1:4" x14ac:dyDescent="0.2">
      <c r="A213" s="4" t="s">
        <v>1891</v>
      </c>
      <c r="B213" s="4" t="b">
        <v>1</v>
      </c>
      <c r="C213" s="4" t="b">
        <v>0</v>
      </c>
      <c r="D213" s="4" t="b">
        <v>1</v>
      </c>
    </row>
    <row r="214" spans="1:4" x14ac:dyDescent="0.2">
      <c r="A214" s="4" t="s">
        <v>1892</v>
      </c>
      <c r="B214" s="4" t="b">
        <v>1</v>
      </c>
      <c r="C214" s="4" t="b">
        <v>1</v>
      </c>
      <c r="D214" s="4" t="b">
        <v>1</v>
      </c>
    </row>
    <row r="215" spans="1:4" x14ac:dyDescent="0.2">
      <c r="A215" s="4" t="s">
        <v>1893</v>
      </c>
      <c r="B215" s="4" t="b">
        <v>1</v>
      </c>
      <c r="D215" s="4" t="b">
        <v>1</v>
      </c>
    </row>
    <row r="216" spans="1:4" x14ac:dyDescent="0.2">
      <c r="A216" s="4" t="s">
        <v>1894</v>
      </c>
      <c r="B216" s="4" t="b">
        <v>1</v>
      </c>
      <c r="C216" s="4" t="b">
        <v>1</v>
      </c>
      <c r="D216" s="4" t="b">
        <v>1</v>
      </c>
    </row>
    <row r="217" spans="1:4" x14ac:dyDescent="0.2">
      <c r="A217" s="4" t="s">
        <v>1895</v>
      </c>
      <c r="B217" s="4" t="b">
        <v>1</v>
      </c>
      <c r="D217" s="4" t="b">
        <v>1</v>
      </c>
    </row>
    <row r="218" spans="1:4" x14ac:dyDescent="0.2">
      <c r="A218" s="4" t="s">
        <v>1896</v>
      </c>
      <c r="B218" s="4" t="b">
        <v>1</v>
      </c>
      <c r="C218" s="4" t="b">
        <v>0</v>
      </c>
      <c r="D218" s="4" t="b">
        <v>1</v>
      </c>
    </row>
    <row r="219" spans="1:4" x14ac:dyDescent="0.2">
      <c r="A219" s="4" t="s">
        <v>1897</v>
      </c>
      <c r="B219" s="4" t="b">
        <v>0</v>
      </c>
      <c r="C219" s="4" t="s">
        <v>1933</v>
      </c>
      <c r="D219" s="4" t="b">
        <v>1</v>
      </c>
    </row>
    <row r="220" spans="1:4" x14ac:dyDescent="0.2">
      <c r="A220" s="4" t="s">
        <v>1898</v>
      </c>
      <c r="B220" s="4" t="b">
        <v>0</v>
      </c>
      <c r="C220" s="4">
        <v>1</v>
      </c>
      <c r="D220" s="4" t="b">
        <v>1</v>
      </c>
    </row>
    <row r="221" spans="1:4" x14ac:dyDescent="0.2">
      <c r="A221" s="4" t="s">
        <v>1899</v>
      </c>
      <c r="B221" s="4" t="b">
        <v>1</v>
      </c>
      <c r="D221" s="4" t="b">
        <v>1</v>
      </c>
    </row>
    <row r="222" spans="1:4" x14ac:dyDescent="0.2">
      <c r="A222" s="4" t="s">
        <v>1945</v>
      </c>
      <c r="B222" s="4" t="b">
        <v>1</v>
      </c>
      <c r="C222" s="4" t="b">
        <v>1</v>
      </c>
      <c r="D222" s="4" t="b">
        <v>1</v>
      </c>
    </row>
    <row r="223" spans="1:4" x14ac:dyDescent="0.2">
      <c r="A223" s="4" t="s">
        <v>1949</v>
      </c>
      <c r="B223" s="4" t="b">
        <v>1</v>
      </c>
      <c r="D223" s="4" t="b">
        <v>1</v>
      </c>
    </row>
    <row r="224" spans="1:4" x14ac:dyDescent="0.2">
      <c r="A224" s="4" t="s">
        <v>1950</v>
      </c>
      <c r="B224" s="4" t="b">
        <v>1</v>
      </c>
      <c r="C224" s="4" t="b">
        <v>1</v>
      </c>
      <c r="D224" s="4" t="b">
        <v>1</v>
      </c>
    </row>
    <row r="225" spans="1:4" x14ac:dyDescent="0.2">
      <c r="A225" s="4" t="s">
        <v>1951</v>
      </c>
      <c r="B225" s="4" t="b">
        <v>1</v>
      </c>
      <c r="C225" s="4" t="b">
        <v>0</v>
      </c>
      <c r="D225" s="4" t="b">
        <v>1</v>
      </c>
    </row>
    <row r="226" spans="1:4" x14ac:dyDescent="0.2">
      <c r="A226" s="4" t="s">
        <v>1947</v>
      </c>
      <c r="B226" s="4" t="b">
        <v>1</v>
      </c>
      <c r="D226" s="4" t="b">
        <v>1</v>
      </c>
    </row>
    <row r="227" spans="1:4" x14ac:dyDescent="0.2">
      <c r="A227" s="4" t="s">
        <v>1948</v>
      </c>
      <c r="B227" s="4" t="b">
        <v>1</v>
      </c>
      <c r="C227" s="4" t="b">
        <v>1</v>
      </c>
      <c r="D227" s="4" t="b">
        <v>1</v>
      </c>
    </row>
    <row r="228" spans="1:4" x14ac:dyDescent="0.2">
      <c r="A228" s="4" t="s">
        <v>2012</v>
      </c>
      <c r="B228" s="4" t="b">
        <v>1</v>
      </c>
      <c r="C228" s="4" t="b">
        <v>0</v>
      </c>
      <c r="D228" s="4" t="b">
        <v>1</v>
      </c>
    </row>
    <row r="229" spans="1:4" x14ac:dyDescent="0.2">
      <c r="A229" s="4" t="s">
        <v>2013</v>
      </c>
      <c r="B229" s="4" t="b">
        <v>1</v>
      </c>
      <c r="C229" s="4" t="b">
        <v>1</v>
      </c>
      <c r="D229" s="4" t="b">
        <v>1</v>
      </c>
    </row>
    <row r="230" spans="1:4" x14ac:dyDescent="0.2">
      <c r="A230" s="4" t="s">
        <v>2030</v>
      </c>
      <c r="B230" s="4" t="b">
        <v>1</v>
      </c>
      <c r="D230" s="4" t="b">
        <v>1</v>
      </c>
    </row>
    <row r="231" spans="1:4" x14ac:dyDescent="0.2">
      <c r="A231" s="4" t="s">
        <v>2031</v>
      </c>
      <c r="B231" s="4" t="b">
        <v>1</v>
      </c>
      <c r="C231" s="4" t="b">
        <v>1</v>
      </c>
      <c r="D231" s="4" t="b">
        <v>1</v>
      </c>
    </row>
    <row r="232" spans="1:4" x14ac:dyDescent="0.2">
      <c r="A232" s="4" t="s">
        <v>2032</v>
      </c>
      <c r="B232" s="4" t="b">
        <v>1</v>
      </c>
      <c r="C232" s="4" t="b">
        <v>0</v>
      </c>
      <c r="D232" s="4" t="b">
        <v>1</v>
      </c>
    </row>
    <row r="233" spans="1:4" x14ac:dyDescent="0.2">
      <c r="A233" s="4" t="s">
        <v>1809</v>
      </c>
      <c r="B233" s="4" t="b">
        <v>1</v>
      </c>
      <c r="D233" s="4" t="b">
        <v>1</v>
      </c>
    </row>
    <row r="234" spans="1:4" x14ac:dyDescent="0.2">
      <c r="A234" s="4" t="s">
        <v>2033</v>
      </c>
      <c r="B234" s="4" t="b">
        <v>1</v>
      </c>
      <c r="C234" s="4" t="b">
        <v>0</v>
      </c>
      <c r="D234" s="4" t="b">
        <v>1</v>
      </c>
    </row>
    <row r="235" spans="1:4" x14ac:dyDescent="0.2">
      <c r="A235" s="4" t="s">
        <v>2034</v>
      </c>
      <c r="B235" s="4" t="b">
        <v>1</v>
      </c>
      <c r="C235" s="4" t="b">
        <v>0</v>
      </c>
      <c r="D235" s="4" t="b">
        <v>1</v>
      </c>
    </row>
    <row r="236" spans="1:4" x14ac:dyDescent="0.2">
      <c r="A236" s="4" t="s">
        <v>2035</v>
      </c>
      <c r="B236" s="4" t="b">
        <v>1</v>
      </c>
      <c r="C236" s="4" t="b">
        <v>1</v>
      </c>
      <c r="D236" s="4" t="b">
        <v>1</v>
      </c>
    </row>
    <row r="237" spans="1:4" x14ac:dyDescent="0.2">
      <c r="A237" s="4" t="s">
        <v>2036</v>
      </c>
      <c r="B237" s="4" t="b">
        <v>1</v>
      </c>
      <c r="C237" s="4" t="s">
        <v>2042</v>
      </c>
      <c r="D237" s="4" t="b">
        <v>1</v>
      </c>
    </row>
    <row r="238" spans="1:4" x14ac:dyDescent="0.2">
      <c r="A238" s="4" t="s">
        <v>2088</v>
      </c>
      <c r="B238" s="4" t="b">
        <v>1</v>
      </c>
      <c r="C238" s="4" t="s">
        <v>2089</v>
      </c>
      <c r="D238" s="4" t="b">
        <v>1</v>
      </c>
    </row>
    <row r="239" spans="1:4" x14ac:dyDescent="0.2">
      <c r="A239" s="4" t="s">
        <v>2090</v>
      </c>
      <c r="B239" s="4" t="b">
        <v>1</v>
      </c>
      <c r="C239" s="4" t="s">
        <v>2091</v>
      </c>
      <c r="D239" s="4" t="b">
        <v>1</v>
      </c>
    </row>
    <row r="240" spans="1:4" x14ac:dyDescent="0.2">
      <c r="A240" s="4" t="s">
        <v>2093</v>
      </c>
      <c r="B240" s="4" t="b">
        <v>1</v>
      </c>
      <c r="D240" s="4" t="b">
        <v>1</v>
      </c>
    </row>
    <row r="241" spans="1:4" x14ac:dyDescent="0.2">
      <c r="A241" s="4" t="s">
        <v>2108</v>
      </c>
      <c r="B241" s="4" t="b">
        <v>1</v>
      </c>
      <c r="C241" s="4" t="b">
        <v>1</v>
      </c>
      <c r="D241" s="4" t="b">
        <v>1</v>
      </c>
    </row>
    <row r="242" spans="1:4" x14ac:dyDescent="0.2">
      <c r="A242" s="4" t="s">
        <v>2109</v>
      </c>
      <c r="B242" s="4" t="b">
        <v>1</v>
      </c>
      <c r="D242" s="4" t="b">
        <v>1</v>
      </c>
    </row>
    <row r="243" spans="1:4" x14ac:dyDescent="0.2">
      <c r="A243" s="4" t="s">
        <v>2110</v>
      </c>
      <c r="B243" s="4" t="b">
        <v>1</v>
      </c>
      <c r="C243" s="4" t="b">
        <v>1</v>
      </c>
      <c r="D243" s="4" t="b">
        <v>1</v>
      </c>
    </row>
    <row r="244" spans="1:4" x14ac:dyDescent="0.2">
      <c r="A244" s="4" t="s">
        <v>2111</v>
      </c>
      <c r="B244" s="4" t="b">
        <v>1</v>
      </c>
      <c r="D244" s="4" t="b">
        <v>1</v>
      </c>
    </row>
    <row r="245" spans="1:4" x14ac:dyDescent="0.2">
      <c r="A245" s="4" t="s">
        <v>2112</v>
      </c>
      <c r="B245" s="4" t="b">
        <v>1</v>
      </c>
      <c r="C245" s="4" t="s">
        <v>2113</v>
      </c>
      <c r="D245" s="4" t="b">
        <v>1</v>
      </c>
    </row>
    <row r="246" spans="1:4" x14ac:dyDescent="0.2">
      <c r="A246" s="4" t="s">
        <v>2114</v>
      </c>
      <c r="B246" s="4" t="b">
        <v>1</v>
      </c>
      <c r="C246" s="4" t="s">
        <v>2115</v>
      </c>
      <c r="D246" s="4" t="b">
        <v>1</v>
      </c>
    </row>
    <row r="247" spans="1:4" x14ac:dyDescent="0.2">
      <c r="A247" s="4" t="s">
        <v>2116</v>
      </c>
      <c r="B247" s="4" t="b">
        <v>1</v>
      </c>
      <c r="C247" s="4">
        <v>20</v>
      </c>
      <c r="D247" s="4" t="b">
        <v>1</v>
      </c>
    </row>
    <row r="248" spans="1:4" x14ac:dyDescent="0.2">
      <c r="A248" s="4" t="s">
        <v>2117</v>
      </c>
      <c r="B248" s="4" t="b">
        <v>1</v>
      </c>
      <c r="C248" s="4" t="s">
        <v>2118</v>
      </c>
      <c r="D248" s="4" t="b">
        <v>1</v>
      </c>
    </row>
  </sheetData>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B03C-914A-4030-AF6E-F8B1ABCF5E1E}">
  <sheetPr codeName="Planilha12"/>
  <dimension ref="A1:B13"/>
  <sheetViews>
    <sheetView showGridLines="0" zoomScale="90" zoomScaleNormal="90" workbookViewId="0"/>
  </sheetViews>
  <sheetFormatPr defaultRowHeight="15" x14ac:dyDescent="0.25"/>
  <cols>
    <col min="1" max="1" width="50.7109375" customWidth="1"/>
    <col min="2" max="2" width="10.7109375" customWidth="1"/>
  </cols>
  <sheetData>
    <row r="1" spans="1:2" x14ac:dyDescent="0.25">
      <c r="A1" s="34" t="s">
        <v>1994</v>
      </c>
      <c r="B1" s="36" t="s">
        <v>1995</v>
      </c>
    </row>
    <row r="2" spans="1:2" x14ac:dyDescent="0.25">
      <c r="A2" s="39" t="s">
        <v>1996</v>
      </c>
      <c r="B2" s="40">
        <v>1363</v>
      </c>
    </row>
    <row r="3" spans="1:2" x14ac:dyDescent="0.25">
      <c r="A3" s="39" t="s">
        <v>1997</v>
      </c>
      <c r="B3" s="40">
        <v>117</v>
      </c>
    </row>
    <row r="4" spans="1:2" x14ac:dyDescent="0.25">
      <c r="A4" s="33" t="s">
        <v>1998</v>
      </c>
      <c r="B4" s="37">
        <v>-4.1452991452991457</v>
      </c>
    </row>
    <row r="5" spans="1:2" x14ac:dyDescent="0.25">
      <c r="A5" s="33" t="s">
        <v>1999</v>
      </c>
      <c r="B5" s="37">
        <v>16.072173075935424</v>
      </c>
    </row>
    <row r="6" spans="1:2" x14ac:dyDescent="0.25">
      <c r="A6" s="33" t="s">
        <v>2000</v>
      </c>
      <c r="B6" s="37">
        <v>3.1691145241541361</v>
      </c>
    </row>
    <row r="7" spans="1:2" x14ac:dyDescent="0.25">
      <c r="A7" s="33" t="s">
        <v>2001</v>
      </c>
      <c r="B7" s="37">
        <v>188.84803364224126</v>
      </c>
    </row>
    <row r="8" spans="1:2" x14ac:dyDescent="0.25">
      <c r="A8" s="33" t="s">
        <v>2002</v>
      </c>
      <c r="B8" s="37">
        <v>6.4370762687384024</v>
      </c>
    </row>
    <row r="9" spans="1:2" x14ac:dyDescent="0.25">
      <c r="A9" s="33" t="s">
        <v>2003</v>
      </c>
      <c r="B9" s="37">
        <v>3.9450011744877442</v>
      </c>
    </row>
    <row r="10" spans="1:2" x14ac:dyDescent="0.25">
      <c r="A10" s="33" t="s">
        <v>2004</v>
      </c>
      <c r="B10" s="37">
        <v>54.659260052703061</v>
      </c>
    </row>
    <row r="11" spans="1:2" x14ac:dyDescent="0.25">
      <c r="A11" s="33" t="s">
        <v>2005</v>
      </c>
      <c r="B11" s="37">
        <v>2.9424597851978478E-2</v>
      </c>
    </row>
    <row r="12" spans="1:2" x14ac:dyDescent="0.25">
      <c r="A12" s="33" t="s">
        <v>2006</v>
      </c>
      <c r="B12" s="37">
        <v>1.0229863407324784</v>
      </c>
    </row>
    <row r="13" spans="1:2" x14ac:dyDescent="0.25">
      <c r="A13" s="35" t="s">
        <v>2007</v>
      </c>
      <c r="B13" s="38" t="s">
        <v>2008</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E54D-F87C-465C-BE2C-8C3A9F496429}">
  <sheetPr codeName="Planilha5"/>
  <dimension ref="A1:AR120"/>
  <sheetViews>
    <sheetView showGridLines="0" tabSelected="1" zoomScale="90" zoomScaleNormal="90" workbookViewId="0"/>
  </sheetViews>
  <sheetFormatPr defaultRowHeight="15" x14ac:dyDescent="0.25"/>
  <cols>
    <col min="1" max="1" width="7.7109375" customWidth="1"/>
    <col min="2" max="2" width="30.140625" bestFit="1" customWidth="1"/>
    <col min="3" max="3" width="30.140625" customWidth="1"/>
    <col min="4" max="16" width="8.7109375" customWidth="1"/>
    <col min="21" max="21" width="30.140625" bestFit="1" customWidth="1"/>
    <col min="22" max="22" width="30.140625" customWidth="1"/>
    <col min="44" max="44" width="30.7109375" customWidth="1"/>
  </cols>
  <sheetData>
    <row r="1" spans="1:44" x14ac:dyDescent="0.25">
      <c r="A1" s="17" t="s">
        <v>1952</v>
      </c>
      <c r="B1" s="17" t="s">
        <v>3</v>
      </c>
      <c r="C1" s="17" t="s">
        <v>1900</v>
      </c>
      <c r="D1" s="17" t="s">
        <v>1953</v>
      </c>
      <c r="E1" s="17" t="s">
        <v>1954</v>
      </c>
      <c r="F1" s="17" t="s">
        <v>1955</v>
      </c>
      <c r="G1" s="17" t="s">
        <v>1956</v>
      </c>
      <c r="H1" s="17" t="s">
        <v>1957</v>
      </c>
      <c r="I1" s="17" t="s">
        <v>1958</v>
      </c>
      <c r="J1" s="17" t="s">
        <v>1959</v>
      </c>
      <c r="K1" s="17" t="s">
        <v>2026</v>
      </c>
      <c r="L1" s="17" t="s">
        <v>2027</v>
      </c>
      <c r="M1" s="17" t="s">
        <v>2028</v>
      </c>
      <c r="N1" s="17" t="s">
        <v>1960</v>
      </c>
      <c r="O1" s="17" t="s">
        <v>1961</v>
      </c>
      <c r="P1" s="17" t="s">
        <v>1962</v>
      </c>
      <c r="Q1" s="17" t="s">
        <v>1936</v>
      </c>
      <c r="R1" s="17" t="s">
        <v>1937</v>
      </c>
      <c r="U1" s="17" t="s">
        <v>3</v>
      </c>
      <c r="V1" s="17" t="s">
        <v>1900</v>
      </c>
      <c r="W1" s="17">
        <v>1</v>
      </c>
      <c r="X1" s="17">
        <v>2</v>
      </c>
      <c r="Y1" s="17">
        <v>3</v>
      </c>
      <c r="Z1" s="17">
        <v>4</v>
      </c>
      <c r="AA1" s="17">
        <v>5</v>
      </c>
      <c r="AB1" s="17">
        <v>6</v>
      </c>
      <c r="AC1" s="17">
        <v>7</v>
      </c>
      <c r="AD1" s="17">
        <v>8</v>
      </c>
      <c r="AE1" s="17">
        <v>9</v>
      </c>
      <c r="AF1" s="17">
        <v>10</v>
      </c>
      <c r="AG1" s="17">
        <v>11</v>
      </c>
      <c r="AH1" s="17">
        <v>12</v>
      </c>
      <c r="AI1" s="17">
        <v>13</v>
      </c>
      <c r="AJ1" s="17">
        <v>14</v>
      </c>
      <c r="AK1" s="17">
        <v>15</v>
      </c>
      <c r="AL1" s="17">
        <v>16</v>
      </c>
      <c r="AM1" s="17">
        <v>17</v>
      </c>
      <c r="AN1" s="17">
        <v>18</v>
      </c>
      <c r="AO1" s="17">
        <v>19</v>
      </c>
      <c r="AP1" s="17">
        <v>20</v>
      </c>
      <c r="AQ1" s="17" t="s">
        <v>1963</v>
      </c>
      <c r="AR1" s="17" t="s">
        <v>1992</v>
      </c>
    </row>
    <row r="2" spans="1:44" x14ac:dyDescent="0.25">
      <c r="A2" s="18"/>
      <c r="B2" s="18"/>
      <c r="C2" s="18"/>
      <c r="D2" s="19" t="s">
        <v>1964</v>
      </c>
      <c r="E2" s="19" t="s">
        <v>1965</v>
      </c>
      <c r="F2" s="19" t="s">
        <v>1966</v>
      </c>
      <c r="G2" s="19" t="s">
        <v>1967</v>
      </c>
      <c r="H2" s="19" t="s">
        <v>1967</v>
      </c>
      <c r="I2" s="19" t="s">
        <v>1967</v>
      </c>
      <c r="J2" s="19" t="s">
        <v>1967</v>
      </c>
      <c r="K2" s="19" t="s">
        <v>1968</v>
      </c>
      <c r="L2" s="19" t="s">
        <v>1969</v>
      </c>
      <c r="M2" s="19" t="s">
        <v>1969</v>
      </c>
      <c r="N2" s="19" t="s">
        <v>1763</v>
      </c>
      <c r="O2" s="19" t="s">
        <v>2029</v>
      </c>
      <c r="P2" s="19" t="s">
        <v>1970</v>
      </c>
      <c r="Q2" s="19" t="s">
        <v>1971</v>
      </c>
      <c r="R2" s="19" t="s">
        <v>1971</v>
      </c>
      <c r="U2" s="19" t="s">
        <v>1993</v>
      </c>
      <c r="V2" s="19"/>
      <c r="W2" s="19" t="s">
        <v>1972</v>
      </c>
      <c r="X2" s="19" t="s">
        <v>1973</v>
      </c>
      <c r="Y2" s="19" t="s">
        <v>1974</v>
      </c>
      <c r="Z2" s="19" t="s">
        <v>1975</v>
      </c>
      <c r="AA2" s="19" t="s">
        <v>1976</v>
      </c>
      <c r="AB2" s="19" t="s">
        <v>1977</v>
      </c>
      <c r="AC2" s="19" t="s">
        <v>1978</v>
      </c>
      <c r="AD2" s="19" t="s">
        <v>1979</v>
      </c>
      <c r="AE2" s="19" t="s">
        <v>1980</v>
      </c>
      <c r="AF2" s="19" t="s">
        <v>1981</v>
      </c>
      <c r="AG2" s="19" t="s">
        <v>1982</v>
      </c>
      <c r="AH2" s="19" t="s">
        <v>1983</v>
      </c>
      <c r="AI2" s="19" t="s">
        <v>1984</v>
      </c>
      <c r="AJ2" s="19" t="s">
        <v>1985</v>
      </c>
      <c r="AK2" s="19" t="s">
        <v>1986</v>
      </c>
      <c r="AL2" s="19" t="s">
        <v>1987</v>
      </c>
      <c r="AM2" s="19" t="s">
        <v>1988</v>
      </c>
      <c r="AN2" s="19" t="s">
        <v>1989</v>
      </c>
      <c r="AO2" s="19" t="s">
        <v>1990</v>
      </c>
      <c r="AP2" s="19" t="s">
        <v>1991</v>
      </c>
      <c r="AQ2" s="19"/>
      <c r="AR2" s="19"/>
    </row>
    <row r="3" spans="1:44" x14ac:dyDescent="0.25">
      <c r="A3">
        <v>1</v>
      </c>
      <c r="B3" s="16" t="s">
        <v>12</v>
      </c>
      <c r="C3" s="16" t="s">
        <v>15</v>
      </c>
      <c r="D3" s="26">
        <v>76</v>
      </c>
      <c r="E3" s="27">
        <v>28.679245283018869</v>
      </c>
      <c r="F3" s="27">
        <v>2.5726514291893929</v>
      </c>
      <c r="G3" s="27">
        <v>52.830188679245282</v>
      </c>
      <c r="H3" s="27">
        <v>5.5759354365370477</v>
      </c>
      <c r="I3" s="27">
        <v>7.5753972073459819</v>
      </c>
      <c r="J3" s="27">
        <v>3.684210526315792</v>
      </c>
      <c r="K3" s="27">
        <v>13.15133264388303</v>
      </c>
      <c r="L3" s="27">
        <v>18.220631488979613</v>
      </c>
      <c r="M3" s="27">
        <v>16.835543170198822</v>
      </c>
      <c r="N3" s="27">
        <v>9.9689630407191938</v>
      </c>
      <c r="O3" s="27">
        <v>56.108584005869403</v>
      </c>
      <c r="P3" s="27">
        <v>5.0692988450965819</v>
      </c>
      <c r="Q3" s="28">
        <v>1.8454456201656215</v>
      </c>
      <c r="R3" s="28">
        <v>25.021402354691421</v>
      </c>
      <c r="U3" s="16" t="s">
        <v>12</v>
      </c>
      <c r="V3" s="16" t="s">
        <v>15</v>
      </c>
      <c r="W3" s="27">
        <v>5.283018867924528</v>
      </c>
      <c r="X3" s="27">
        <v>8.3018867924528301</v>
      </c>
      <c r="Y3" s="27">
        <v>6.0377358490566042</v>
      </c>
      <c r="Z3" s="27">
        <v>3.3962264150943398</v>
      </c>
      <c r="AA3" s="27">
        <v>3.0188679245283021</v>
      </c>
      <c r="AB3" s="27">
        <v>1.5094339622641511</v>
      </c>
      <c r="AC3" s="27">
        <v>1.1320754716981132</v>
      </c>
      <c r="AD3" s="27">
        <v>0</v>
      </c>
      <c r="AE3" s="27">
        <v>0</v>
      </c>
      <c r="AF3" s="27">
        <v>0</v>
      </c>
      <c r="AG3" s="27">
        <v>0</v>
      </c>
      <c r="AH3" s="27">
        <v>0</v>
      </c>
      <c r="AI3" s="27">
        <v>0</v>
      </c>
      <c r="AJ3" s="27">
        <v>0</v>
      </c>
      <c r="AK3" s="27">
        <v>0</v>
      </c>
      <c r="AL3" s="27">
        <v>0</v>
      </c>
      <c r="AM3" s="27">
        <v>0</v>
      </c>
      <c r="AN3" s="27">
        <v>0</v>
      </c>
      <c r="AO3" s="27">
        <v>0</v>
      </c>
      <c r="AP3" s="27">
        <v>0</v>
      </c>
      <c r="AQ3" s="27">
        <f>SUM(W3:AP3)</f>
        <v>28.679245283018865</v>
      </c>
    </row>
    <row r="4" spans="1:44" x14ac:dyDescent="0.25">
      <c r="A4">
        <v>4</v>
      </c>
      <c r="B4" s="16" t="s">
        <v>27</v>
      </c>
      <c r="C4" s="16" t="s">
        <v>31</v>
      </c>
      <c r="D4" s="26">
        <v>99</v>
      </c>
      <c r="E4" s="27">
        <v>37.358490566037737</v>
      </c>
      <c r="F4" s="27">
        <v>1.2173008463896673</v>
      </c>
      <c r="G4" s="27">
        <v>64.15094339622641</v>
      </c>
      <c r="H4" s="27">
        <v>7.2633895818048391</v>
      </c>
      <c r="I4" s="27">
        <v>3.5844488404500896</v>
      </c>
      <c r="J4" s="27">
        <v>4.4736842105263186</v>
      </c>
      <c r="K4" s="27">
        <v>10.847838422254929</v>
      </c>
      <c r="L4" s="27">
        <v>18.860440743197834</v>
      </c>
      <c r="M4" s="27">
        <v>15.321522632781248</v>
      </c>
      <c r="N4" s="27">
        <v>6.643566742343709</v>
      </c>
      <c r="O4" s="27">
        <v>88.685986793837131</v>
      </c>
      <c r="P4" s="27">
        <v>8.0126023209429071</v>
      </c>
      <c r="Q4" s="28">
        <v>6.0039987139136963</v>
      </c>
      <c r="R4" s="28">
        <v>1.7544040394753191</v>
      </c>
      <c r="U4" s="16" t="s">
        <v>27</v>
      </c>
      <c r="V4" s="16" t="s">
        <v>31</v>
      </c>
      <c r="W4" s="27">
        <v>3.7735849056603774</v>
      </c>
      <c r="X4" s="27">
        <v>30.188679245283019</v>
      </c>
      <c r="Y4" s="27">
        <v>3.3962264150943398</v>
      </c>
      <c r="Z4" s="27">
        <v>0</v>
      </c>
      <c r="AA4" s="27">
        <v>0</v>
      </c>
      <c r="AB4" s="27">
        <v>0</v>
      </c>
      <c r="AC4" s="27">
        <v>0</v>
      </c>
      <c r="AD4" s="27">
        <v>0</v>
      </c>
      <c r="AE4" s="27">
        <v>0</v>
      </c>
      <c r="AF4" s="27">
        <v>0</v>
      </c>
      <c r="AG4" s="27">
        <v>0</v>
      </c>
      <c r="AH4" s="27">
        <v>0</v>
      </c>
      <c r="AI4" s="27">
        <v>0</v>
      </c>
      <c r="AJ4" s="27">
        <v>0</v>
      </c>
      <c r="AK4" s="27">
        <v>0</v>
      </c>
      <c r="AL4" s="27">
        <v>0</v>
      </c>
      <c r="AM4" s="27">
        <v>0</v>
      </c>
      <c r="AN4" s="27">
        <v>0</v>
      </c>
      <c r="AO4" s="27">
        <v>0</v>
      </c>
      <c r="AP4" s="27">
        <v>0</v>
      </c>
      <c r="AQ4" s="27">
        <f>SUM(W4:AP4)</f>
        <v>37.358490566037737</v>
      </c>
    </row>
    <row r="5" spans="1:44" x14ac:dyDescent="0.25">
      <c r="A5">
        <v>3</v>
      </c>
      <c r="B5" s="16" t="s">
        <v>24</v>
      </c>
      <c r="C5" s="16" t="s">
        <v>26</v>
      </c>
      <c r="D5" s="26">
        <v>62</v>
      </c>
      <c r="E5" s="27">
        <v>23.39622641509434</v>
      </c>
      <c r="F5" s="27">
        <v>1.817109401706414</v>
      </c>
      <c r="G5" s="27">
        <v>60.377358490566039</v>
      </c>
      <c r="H5" s="27">
        <v>4.5487894350696969</v>
      </c>
      <c r="I5" s="27">
        <v>5.3506376071577488</v>
      </c>
      <c r="J5" s="27">
        <v>4.2105263157894761</v>
      </c>
      <c r="K5" s="27">
        <v>9.8994270422274457</v>
      </c>
      <c r="L5" s="27">
        <v>14.268346531744625</v>
      </c>
      <c r="M5" s="27">
        <v>14.109953358016922</v>
      </c>
      <c r="N5" s="27">
        <v>9.2111351150302969</v>
      </c>
      <c r="O5" s="27">
        <v>48.356566397652237</v>
      </c>
      <c r="P5" s="27">
        <v>4.3689194895171788</v>
      </c>
      <c r="Q5" s="28">
        <v>1.5727588062122859</v>
      </c>
      <c r="R5" s="28">
        <v>16.977159841323299</v>
      </c>
      <c r="U5" s="16" t="s">
        <v>24</v>
      </c>
      <c r="V5" s="16" t="s">
        <v>26</v>
      </c>
      <c r="W5" s="27">
        <v>5.6603773584905657</v>
      </c>
      <c r="X5" s="27">
        <v>6.4150943396226419</v>
      </c>
      <c r="Y5" s="27">
        <v>4.9056603773584904</v>
      </c>
      <c r="Z5" s="27">
        <v>3.0188679245283021</v>
      </c>
      <c r="AA5" s="27">
        <v>2.641509433962264</v>
      </c>
      <c r="AB5" s="27">
        <v>0.37735849056603776</v>
      </c>
      <c r="AC5" s="27">
        <v>0</v>
      </c>
      <c r="AD5" s="27">
        <v>0</v>
      </c>
      <c r="AE5" s="27">
        <v>0.37735849056603776</v>
      </c>
      <c r="AF5" s="27">
        <v>0</v>
      </c>
      <c r="AG5" s="27">
        <v>0</v>
      </c>
      <c r="AH5" s="27">
        <v>0</v>
      </c>
      <c r="AI5" s="27">
        <v>0</v>
      </c>
      <c r="AJ5" s="27">
        <v>0</v>
      </c>
      <c r="AK5" s="27">
        <v>0</v>
      </c>
      <c r="AL5" s="27">
        <v>0</v>
      </c>
      <c r="AM5" s="27">
        <v>0</v>
      </c>
      <c r="AN5" s="27">
        <v>0</v>
      </c>
      <c r="AO5" s="27">
        <v>0</v>
      </c>
      <c r="AP5" s="27">
        <v>0</v>
      </c>
      <c r="AQ5" s="27">
        <f>SUM(W5:AP5)</f>
        <v>23.39622641509434</v>
      </c>
    </row>
    <row r="6" spans="1:44" x14ac:dyDescent="0.25">
      <c r="A6">
        <v>9</v>
      </c>
      <c r="B6" s="16" t="s">
        <v>53</v>
      </c>
      <c r="C6" s="16" t="s">
        <v>56</v>
      </c>
      <c r="D6" s="26">
        <v>69</v>
      </c>
      <c r="E6" s="27">
        <v>26.037735849056606</v>
      </c>
      <c r="F6" s="27">
        <v>1.5069426031128332</v>
      </c>
      <c r="G6" s="27">
        <v>56.60377358490566</v>
      </c>
      <c r="H6" s="27">
        <v>5.0623624358033732</v>
      </c>
      <c r="I6" s="27">
        <v>4.4373243330708689</v>
      </c>
      <c r="J6" s="27">
        <v>3.9473684210526341</v>
      </c>
      <c r="K6" s="27">
        <v>9.4996867688742412</v>
      </c>
      <c r="L6" s="27">
        <v>14.651511858310815</v>
      </c>
      <c r="M6" s="27">
        <v>13.447055189926875</v>
      </c>
      <c r="N6" s="27">
        <v>7.9509811473522118</v>
      </c>
      <c r="O6" s="27">
        <v>57.022010271460012</v>
      </c>
      <c r="P6" s="27">
        <v>5.1518250894365742</v>
      </c>
      <c r="Q6" s="28">
        <v>2.3279837346729648</v>
      </c>
      <c r="R6" s="28">
        <v>11.552790985053399</v>
      </c>
      <c r="U6" s="16" t="s">
        <v>53</v>
      </c>
      <c r="V6" s="16" t="s">
        <v>56</v>
      </c>
      <c r="W6" s="27">
        <v>8.6792452830188687</v>
      </c>
      <c r="X6" s="27">
        <v>9.433962264150944</v>
      </c>
      <c r="Y6" s="27">
        <v>2.641509433962264</v>
      </c>
      <c r="Z6" s="27">
        <v>3.0188679245283021</v>
      </c>
      <c r="AA6" s="27">
        <v>1.5094339622641511</v>
      </c>
      <c r="AB6" s="27">
        <v>0.75471698113207553</v>
      </c>
      <c r="AC6" s="27">
        <v>0</v>
      </c>
      <c r="AD6" s="27">
        <v>0</v>
      </c>
      <c r="AE6" s="27">
        <v>0</v>
      </c>
      <c r="AF6" s="27">
        <v>0</v>
      </c>
      <c r="AG6" s="27">
        <v>0</v>
      </c>
      <c r="AH6" s="27">
        <v>0</v>
      </c>
      <c r="AI6" s="27">
        <v>0</v>
      </c>
      <c r="AJ6" s="27">
        <v>0</v>
      </c>
      <c r="AK6" s="27">
        <v>0</v>
      </c>
      <c r="AL6" s="27">
        <v>0</v>
      </c>
      <c r="AM6" s="27">
        <v>0</v>
      </c>
      <c r="AN6" s="27">
        <v>0</v>
      </c>
      <c r="AO6" s="27">
        <v>0</v>
      </c>
      <c r="AP6" s="27">
        <v>0</v>
      </c>
      <c r="AQ6" s="27">
        <f>SUM(W6:AP6)</f>
        <v>26.037735849056606</v>
      </c>
    </row>
    <row r="7" spans="1:44" x14ac:dyDescent="0.25">
      <c r="A7">
        <v>30</v>
      </c>
      <c r="B7" s="16" t="s">
        <v>2009</v>
      </c>
      <c r="C7" s="16" t="s">
        <v>88</v>
      </c>
      <c r="D7" s="26">
        <v>59</v>
      </c>
      <c r="E7" s="27">
        <v>22.264150943396228</v>
      </c>
      <c r="F7" s="27">
        <v>1.7553571036113507</v>
      </c>
      <c r="G7" s="27">
        <v>54.716981132075475</v>
      </c>
      <c r="H7" s="27">
        <v>4.3286867204695501</v>
      </c>
      <c r="I7" s="27">
        <v>5.1688025628805159</v>
      </c>
      <c r="J7" s="27">
        <v>3.8157894736842128</v>
      </c>
      <c r="K7" s="27">
        <v>9.4974892833500668</v>
      </c>
      <c r="L7" s="27">
        <v>13.767841282639479</v>
      </c>
      <c r="M7" s="27">
        <v>13.313278757034279</v>
      </c>
      <c r="N7" s="27">
        <v>9.535269370190365</v>
      </c>
      <c r="O7" s="27">
        <v>47.265590608950845</v>
      </c>
      <c r="P7" s="27">
        <v>4.2703519992894119</v>
      </c>
      <c r="Q7" s="28">
        <v>1.3675567251053706</v>
      </c>
      <c r="R7" s="28">
        <v>15.741768226020803</v>
      </c>
      <c r="U7" s="16" t="s">
        <v>2009</v>
      </c>
      <c r="V7" s="16" t="s">
        <v>88</v>
      </c>
      <c r="W7" s="27">
        <v>3.3962264150943398</v>
      </c>
      <c r="X7" s="27">
        <v>6.7924528301886795</v>
      </c>
      <c r="Y7" s="27">
        <v>4.9056603773584904</v>
      </c>
      <c r="Z7" s="27">
        <v>4.5283018867924527</v>
      </c>
      <c r="AA7" s="27">
        <v>1.8867924528301887</v>
      </c>
      <c r="AB7" s="27">
        <v>0.37735849056603776</v>
      </c>
      <c r="AC7" s="27">
        <v>0.37735849056603776</v>
      </c>
      <c r="AD7" s="27">
        <v>0</v>
      </c>
      <c r="AE7" s="27">
        <v>0</v>
      </c>
      <c r="AF7" s="27">
        <v>0</v>
      </c>
      <c r="AG7" s="27">
        <v>0</v>
      </c>
      <c r="AH7" s="27">
        <v>0</v>
      </c>
      <c r="AI7" s="27">
        <v>0</v>
      </c>
      <c r="AJ7" s="27">
        <v>0</v>
      </c>
      <c r="AK7" s="27">
        <v>0</v>
      </c>
      <c r="AL7" s="27">
        <v>0</v>
      </c>
      <c r="AM7" s="27">
        <v>0</v>
      </c>
      <c r="AN7" s="27">
        <v>0</v>
      </c>
      <c r="AO7" s="27">
        <v>0</v>
      </c>
      <c r="AP7" s="27">
        <v>0</v>
      </c>
      <c r="AQ7" s="27">
        <f>SUM(W7:AP7)</f>
        <v>22.264150943396228</v>
      </c>
    </row>
    <row r="8" spans="1:44" x14ac:dyDescent="0.25">
      <c r="A8">
        <v>35</v>
      </c>
      <c r="B8" s="16" t="s">
        <v>231</v>
      </c>
      <c r="C8" s="16" t="s">
        <v>232</v>
      </c>
      <c r="D8" s="26">
        <v>51</v>
      </c>
      <c r="E8" s="27">
        <v>19.245283018867926</v>
      </c>
      <c r="F8" s="27">
        <v>2.1889678393412741</v>
      </c>
      <c r="G8" s="27">
        <v>41.509433962264154</v>
      </c>
      <c r="H8" s="27">
        <v>3.741746148202493</v>
      </c>
      <c r="I8" s="27">
        <v>6.4456073096311037</v>
      </c>
      <c r="J8" s="27">
        <v>2.8947368421052655</v>
      </c>
      <c r="K8" s="27">
        <v>10.187353457833597</v>
      </c>
      <c r="L8" s="27">
        <v>13.233267878449647</v>
      </c>
      <c r="M8" s="27">
        <v>13.082090299938862</v>
      </c>
      <c r="N8" s="27">
        <v>11.594385592825265</v>
      </c>
      <c r="O8" s="27">
        <v>33.713132795304475</v>
      </c>
      <c r="P8" s="27">
        <v>3.0459144206160498</v>
      </c>
      <c r="Q8" s="28">
        <v>0.71677224807523787</v>
      </c>
      <c r="R8" s="28">
        <v>22.661556019092519</v>
      </c>
      <c r="U8" s="16" t="s">
        <v>231</v>
      </c>
      <c r="V8" s="16" t="s">
        <v>232</v>
      </c>
      <c r="W8" s="27">
        <v>2.2641509433962264</v>
      </c>
      <c r="X8" s="27">
        <v>3.3962264150943398</v>
      </c>
      <c r="Y8" s="27">
        <v>4.5283018867924527</v>
      </c>
      <c r="Z8" s="27">
        <v>3.3962264150943398</v>
      </c>
      <c r="AA8" s="27">
        <v>3.7735849056603774</v>
      </c>
      <c r="AB8" s="27">
        <v>1.1320754716981132</v>
      </c>
      <c r="AC8" s="27">
        <v>0.75471698113207553</v>
      </c>
      <c r="AD8" s="27">
        <v>0</v>
      </c>
      <c r="AE8" s="27">
        <v>0</v>
      </c>
      <c r="AF8" s="27">
        <v>0</v>
      </c>
      <c r="AG8" s="27">
        <v>0</v>
      </c>
      <c r="AH8" s="27">
        <v>0</v>
      </c>
      <c r="AI8" s="27">
        <v>0</v>
      </c>
      <c r="AJ8" s="27">
        <v>0</v>
      </c>
      <c r="AK8" s="27">
        <v>0</v>
      </c>
      <c r="AL8" s="27">
        <v>0</v>
      </c>
      <c r="AM8" s="27">
        <v>0</v>
      </c>
      <c r="AN8" s="27">
        <v>0</v>
      </c>
      <c r="AO8" s="27">
        <v>0</v>
      </c>
      <c r="AP8" s="27">
        <v>0</v>
      </c>
      <c r="AQ8" s="27">
        <f>SUM(W8:AP8)</f>
        <v>19.245283018867926</v>
      </c>
    </row>
    <row r="9" spans="1:44" x14ac:dyDescent="0.25">
      <c r="A9">
        <v>5</v>
      </c>
      <c r="B9" s="16" t="s">
        <v>33</v>
      </c>
      <c r="C9" s="16" t="s">
        <v>35</v>
      </c>
      <c r="D9" s="26">
        <v>58</v>
      </c>
      <c r="E9" s="27">
        <v>21.886792452830189</v>
      </c>
      <c r="F9" s="27">
        <v>1.4378181279368154</v>
      </c>
      <c r="G9" s="27">
        <v>56.60377358490566</v>
      </c>
      <c r="H9" s="27">
        <v>4.2553191489361684</v>
      </c>
      <c r="I9" s="27">
        <v>4.2337812684075562</v>
      </c>
      <c r="J9" s="27">
        <v>3.9473684210526341</v>
      </c>
      <c r="K9" s="27">
        <v>8.4891004173437246</v>
      </c>
      <c r="L9" s="27">
        <v>12.894875000718763</v>
      </c>
      <c r="M9" s="27">
        <v>12.436468838396358</v>
      </c>
      <c r="N9" s="27">
        <v>8.8665767606643477</v>
      </c>
      <c r="O9" s="27">
        <v>48.764490095377845</v>
      </c>
      <c r="P9" s="27">
        <v>4.4057745833750381</v>
      </c>
      <c r="Q9" s="28">
        <v>1.0533000054538568</v>
      </c>
      <c r="R9" s="28">
        <v>11.753056258617594</v>
      </c>
      <c r="U9" s="16" t="s">
        <v>33</v>
      </c>
      <c r="V9" s="16" t="s">
        <v>35</v>
      </c>
      <c r="W9" s="27">
        <v>4.1509433962264151</v>
      </c>
      <c r="X9" s="27">
        <v>4.9056603773584904</v>
      </c>
      <c r="Y9" s="27">
        <v>8.6792452830188687</v>
      </c>
      <c r="Z9" s="27">
        <v>2.641509433962264</v>
      </c>
      <c r="AA9" s="27">
        <v>1.1320754716981132</v>
      </c>
      <c r="AB9" s="27">
        <v>0.37735849056603776</v>
      </c>
      <c r="AC9" s="27">
        <v>0</v>
      </c>
      <c r="AD9" s="27">
        <v>0</v>
      </c>
      <c r="AE9" s="27">
        <v>0</v>
      </c>
      <c r="AF9" s="27">
        <v>0</v>
      </c>
      <c r="AG9" s="27">
        <v>0</v>
      </c>
      <c r="AH9" s="27">
        <v>0</v>
      </c>
      <c r="AI9" s="27">
        <v>0</v>
      </c>
      <c r="AJ9" s="27">
        <v>0</v>
      </c>
      <c r="AK9" s="27">
        <v>0</v>
      </c>
      <c r="AL9" s="27">
        <v>0</v>
      </c>
      <c r="AM9" s="27">
        <v>0</v>
      </c>
      <c r="AN9" s="27">
        <v>0</v>
      </c>
      <c r="AO9" s="27">
        <v>0</v>
      </c>
      <c r="AP9" s="27">
        <v>0</v>
      </c>
      <c r="AQ9" s="27">
        <f>SUM(W9:AP9)</f>
        <v>21.886792452830189</v>
      </c>
    </row>
    <row r="10" spans="1:44" x14ac:dyDescent="0.25">
      <c r="A10">
        <v>12</v>
      </c>
      <c r="B10" s="16" t="s">
        <v>69</v>
      </c>
      <c r="C10" s="16" t="s">
        <v>71</v>
      </c>
      <c r="D10" s="26">
        <v>50</v>
      </c>
      <c r="E10" s="27">
        <v>18.867924528301888</v>
      </c>
      <c r="F10" s="27">
        <v>1.6464145240709736</v>
      </c>
      <c r="G10" s="27">
        <v>41.509433962264154</v>
      </c>
      <c r="H10" s="27">
        <v>3.6683785766691108</v>
      </c>
      <c r="I10" s="27">
        <v>4.8480116063414576</v>
      </c>
      <c r="J10" s="27">
        <v>2.8947368421052655</v>
      </c>
      <c r="K10" s="27">
        <v>8.5163901830105679</v>
      </c>
      <c r="L10" s="27">
        <v>12.202562430196886</v>
      </c>
      <c r="M10" s="27">
        <v>11.411127025115833</v>
      </c>
      <c r="N10" s="27">
        <v>10.363745480962651</v>
      </c>
      <c r="O10" s="27">
        <v>40.799706529713866</v>
      </c>
      <c r="P10" s="27">
        <v>3.686172247186319</v>
      </c>
      <c r="Q10" s="28">
        <v>0.85193557067697567</v>
      </c>
      <c r="R10" s="28">
        <v>14.752010736360724</v>
      </c>
      <c r="U10" s="16" t="s">
        <v>69</v>
      </c>
      <c r="V10" s="16" t="s">
        <v>71</v>
      </c>
      <c r="W10" s="27">
        <v>2.2641509433962264</v>
      </c>
      <c r="X10" s="27">
        <v>3.7735849056603774</v>
      </c>
      <c r="Y10" s="27">
        <v>5.6603773584905657</v>
      </c>
      <c r="Z10" s="27">
        <v>5.283018867924528</v>
      </c>
      <c r="AA10" s="27">
        <v>1.5094339622641511</v>
      </c>
      <c r="AB10" s="27">
        <v>0.37735849056603776</v>
      </c>
      <c r="AC10" s="27">
        <v>0</v>
      </c>
      <c r="AD10" s="27">
        <v>0</v>
      </c>
      <c r="AE10" s="27">
        <v>0</v>
      </c>
      <c r="AF10" s="27">
        <v>0</v>
      </c>
      <c r="AG10" s="27">
        <v>0</v>
      </c>
      <c r="AH10" s="27">
        <v>0</v>
      </c>
      <c r="AI10" s="27">
        <v>0</v>
      </c>
      <c r="AJ10" s="27">
        <v>0</v>
      </c>
      <c r="AK10" s="27">
        <v>0</v>
      </c>
      <c r="AL10" s="27">
        <v>0</v>
      </c>
      <c r="AM10" s="27">
        <v>0</v>
      </c>
      <c r="AN10" s="27">
        <v>0</v>
      </c>
      <c r="AO10" s="27">
        <v>0</v>
      </c>
      <c r="AP10" s="27">
        <v>0</v>
      </c>
      <c r="AQ10" s="27">
        <f>SUM(W10:AP10)</f>
        <v>18.867924528301888</v>
      </c>
    </row>
    <row r="11" spans="1:44" x14ac:dyDescent="0.25">
      <c r="A11">
        <v>17</v>
      </c>
      <c r="B11" s="16" t="s">
        <v>95</v>
      </c>
      <c r="C11" s="16" t="s">
        <v>98</v>
      </c>
      <c r="D11" s="26">
        <v>55</v>
      </c>
      <c r="E11" s="27">
        <v>20.754716981132077</v>
      </c>
      <c r="F11" s="27">
        <v>1.0573150844655972</v>
      </c>
      <c r="G11" s="27">
        <v>41.509433962264154</v>
      </c>
      <c r="H11" s="27">
        <v>4.0352164343360224</v>
      </c>
      <c r="I11" s="27">
        <v>3.1133567677565921</v>
      </c>
      <c r="J11" s="27">
        <v>2.8947368421052655</v>
      </c>
      <c r="K11" s="27">
        <v>7.1485732020926145</v>
      </c>
      <c r="L11" s="27">
        <v>11.455780295239887</v>
      </c>
      <c r="M11" s="27">
        <v>10.043310044197881</v>
      </c>
      <c r="N11" s="27">
        <v>7.8259861532229316</v>
      </c>
      <c r="O11" s="27">
        <v>47.673514306676452</v>
      </c>
      <c r="P11" s="27">
        <v>4.307207093147273</v>
      </c>
      <c r="Q11" s="28">
        <v>1.7158478596839313</v>
      </c>
      <c r="R11" s="28">
        <v>6.8798380204799274</v>
      </c>
      <c r="U11" s="16" t="s">
        <v>95</v>
      </c>
      <c r="V11" s="16" t="s">
        <v>98</v>
      </c>
      <c r="W11" s="27">
        <v>4.9056603773584904</v>
      </c>
      <c r="X11" s="27">
        <v>7.9245283018867925</v>
      </c>
      <c r="Y11" s="27">
        <v>5.283018867924528</v>
      </c>
      <c r="Z11" s="27">
        <v>1.8867924528301887</v>
      </c>
      <c r="AA11" s="27">
        <v>0.75471698113207553</v>
      </c>
      <c r="AB11" s="27">
        <v>0</v>
      </c>
      <c r="AC11" s="27">
        <v>0</v>
      </c>
      <c r="AD11" s="27">
        <v>0</v>
      </c>
      <c r="AE11" s="27">
        <v>0</v>
      </c>
      <c r="AF11" s="27">
        <v>0</v>
      </c>
      <c r="AG11" s="27">
        <v>0</v>
      </c>
      <c r="AH11" s="27">
        <v>0</v>
      </c>
      <c r="AI11" s="27">
        <v>0</v>
      </c>
      <c r="AJ11" s="27">
        <v>0</v>
      </c>
      <c r="AK11" s="27">
        <v>0</v>
      </c>
      <c r="AL11" s="27">
        <v>0</v>
      </c>
      <c r="AM11" s="27">
        <v>0</v>
      </c>
      <c r="AN11" s="27">
        <v>0</v>
      </c>
      <c r="AO11" s="27">
        <v>0</v>
      </c>
      <c r="AP11" s="27">
        <v>0</v>
      </c>
      <c r="AQ11" s="27">
        <f>SUM(W11:AP11)</f>
        <v>20.754716981132077</v>
      </c>
    </row>
    <row r="12" spans="1:44" x14ac:dyDescent="0.25">
      <c r="A12">
        <v>26</v>
      </c>
      <c r="B12" s="16" t="s">
        <v>174</v>
      </c>
      <c r="C12" s="16" t="s">
        <v>177</v>
      </c>
      <c r="D12" s="26">
        <v>32</v>
      </c>
      <c r="E12" s="27">
        <v>12.075471698113208</v>
      </c>
      <c r="F12" s="27">
        <v>1.706611638138152</v>
      </c>
      <c r="G12" s="27">
        <v>35.849056603773583</v>
      </c>
      <c r="H12" s="27">
        <v>2.347762289068231</v>
      </c>
      <c r="I12" s="27">
        <v>5.0252672751898704</v>
      </c>
      <c r="J12" s="27">
        <v>2.5000000000000013</v>
      </c>
      <c r="K12" s="27">
        <v>7.3730295642581014</v>
      </c>
      <c r="L12" s="27">
        <v>9.5138067427355217</v>
      </c>
      <c r="M12" s="27">
        <v>9.8730295642581023</v>
      </c>
      <c r="N12" s="27">
        <v>11.383888877445919</v>
      </c>
      <c r="O12" s="27">
        <v>23.694790902421129</v>
      </c>
      <c r="P12" s="27">
        <v>2.1407771784774203</v>
      </c>
      <c r="Q12" s="28">
        <v>0.74574246702657487</v>
      </c>
      <c r="R12" s="28">
        <v>24.305126476541144</v>
      </c>
      <c r="U12" s="16" t="s">
        <v>174</v>
      </c>
      <c r="V12" s="16" t="s">
        <v>177</v>
      </c>
      <c r="W12" s="27">
        <v>1.8867924528301887</v>
      </c>
      <c r="X12" s="27">
        <v>3.3962264150943398</v>
      </c>
      <c r="Y12" s="27">
        <v>2.2641509433962264</v>
      </c>
      <c r="Z12" s="27">
        <v>2.2641509433962264</v>
      </c>
      <c r="AA12" s="27">
        <v>0.75471698113207553</v>
      </c>
      <c r="AB12" s="27">
        <v>0.37735849056603776</v>
      </c>
      <c r="AC12" s="27">
        <v>0.37735849056603776</v>
      </c>
      <c r="AD12" s="27">
        <v>0</v>
      </c>
      <c r="AE12" s="27">
        <v>0</v>
      </c>
      <c r="AF12" s="27">
        <v>0</v>
      </c>
      <c r="AG12" s="27">
        <v>0.37735849056603776</v>
      </c>
      <c r="AH12" s="27">
        <v>0.37735849056603776</v>
      </c>
      <c r="AI12" s="27">
        <v>0</v>
      </c>
      <c r="AJ12" s="27">
        <v>0</v>
      </c>
      <c r="AK12" s="27">
        <v>0</v>
      </c>
      <c r="AL12" s="27">
        <v>0</v>
      </c>
      <c r="AM12" s="27">
        <v>0</v>
      </c>
      <c r="AN12" s="27">
        <v>0</v>
      </c>
      <c r="AO12" s="27">
        <v>0</v>
      </c>
      <c r="AP12" s="27">
        <v>0</v>
      </c>
      <c r="AQ12" s="27">
        <f>SUM(W12:AP12)</f>
        <v>12.07547169811321</v>
      </c>
    </row>
    <row r="13" spans="1:44" x14ac:dyDescent="0.25">
      <c r="A13">
        <v>7</v>
      </c>
      <c r="B13" s="16" t="s">
        <v>44</v>
      </c>
      <c r="C13" s="16" t="s">
        <v>45</v>
      </c>
      <c r="D13" s="26">
        <v>66</v>
      </c>
      <c r="E13" s="27">
        <v>24.905660377358494</v>
      </c>
      <c r="F13" s="27">
        <v>0.50397535823420669</v>
      </c>
      <c r="G13" s="27">
        <v>49.056603773584904</v>
      </c>
      <c r="H13" s="27">
        <v>4.8422597212032272</v>
      </c>
      <c r="I13" s="27">
        <v>1.4839995337190084</v>
      </c>
      <c r="J13" s="27">
        <v>3.4210526315789491</v>
      </c>
      <c r="K13" s="27">
        <v>6.3262592549222356</v>
      </c>
      <c r="L13" s="27">
        <v>11.595874815195891</v>
      </c>
      <c r="M13" s="27">
        <v>9.7473118865011852</v>
      </c>
      <c r="N13" s="27">
        <v>4.9585606714408286</v>
      </c>
      <c r="O13" s="27">
        <v>58.325752017608217</v>
      </c>
      <c r="P13" s="27">
        <v>5.2696155602736559</v>
      </c>
      <c r="Q13" s="28">
        <v>1.8764314022621207</v>
      </c>
      <c r="R13" s="28">
        <v>1.3210053050412607</v>
      </c>
      <c r="U13" s="16" t="s">
        <v>44</v>
      </c>
      <c r="V13" s="16" t="s">
        <v>45</v>
      </c>
      <c r="W13" s="27">
        <v>16.981132075471699</v>
      </c>
      <c r="X13" s="27">
        <v>6.7924528301886795</v>
      </c>
      <c r="Y13" s="27">
        <v>0.75471698113207553</v>
      </c>
      <c r="Z13" s="27">
        <v>0</v>
      </c>
      <c r="AA13" s="27">
        <v>0.37735849056603776</v>
      </c>
      <c r="AB13" s="27">
        <v>0</v>
      </c>
      <c r="AC13" s="27">
        <v>0</v>
      </c>
      <c r="AD13" s="27">
        <v>0</v>
      </c>
      <c r="AE13" s="27">
        <v>0</v>
      </c>
      <c r="AF13" s="27">
        <v>0</v>
      </c>
      <c r="AG13" s="27">
        <v>0</v>
      </c>
      <c r="AH13" s="27">
        <v>0</v>
      </c>
      <c r="AI13" s="27">
        <v>0</v>
      </c>
      <c r="AJ13" s="27">
        <v>0</v>
      </c>
      <c r="AK13" s="27">
        <v>0</v>
      </c>
      <c r="AL13" s="27">
        <v>0</v>
      </c>
      <c r="AM13" s="27">
        <v>0</v>
      </c>
      <c r="AN13" s="27">
        <v>0</v>
      </c>
      <c r="AO13" s="27">
        <v>0</v>
      </c>
      <c r="AP13" s="27">
        <v>0</v>
      </c>
      <c r="AQ13" s="27">
        <f>SUM(W13:AP13)</f>
        <v>24.905660377358494</v>
      </c>
    </row>
    <row r="14" spans="1:44" x14ac:dyDescent="0.25">
      <c r="A14">
        <v>29</v>
      </c>
      <c r="B14" s="16" t="s">
        <v>194</v>
      </c>
      <c r="C14" s="16" t="s">
        <v>195</v>
      </c>
      <c r="D14" s="26">
        <v>19</v>
      </c>
      <c r="E14" s="27">
        <v>7.1698113207547172</v>
      </c>
      <c r="F14" s="27">
        <v>1.6135945826713027</v>
      </c>
      <c r="G14" s="27">
        <v>28.30188679245283</v>
      </c>
      <c r="H14" s="27">
        <v>1.3939838591342619</v>
      </c>
      <c r="I14" s="27">
        <v>4.7513704175649965</v>
      </c>
      <c r="J14" s="27">
        <v>1.973684210526317</v>
      </c>
      <c r="K14" s="27">
        <v>6.1453542766992584</v>
      </c>
      <c r="L14" s="27">
        <v>6.8815944340360407</v>
      </c>
      <c r="M14" s="27">
        <v>8.1190384872255752</v>
      </c>
      <c r="N14" s="27">
        <v>16.397426645639733</v>
      </c>
      <c r="O14" s="27">
        <v>8.1489361702127656</v>
      </c>
      <c r="P14" s="27">
        <v>0.73624015733678194</v>
      </c>
      <c r="Q14" s="28">
        <v>0.21911291883569736</v>
      </c>
      <c r="R14" s="28">
        <v>21.248580206944027</v>
      </c>
      <c r="U14" s="16" t="s">
        <v>194</v>
      </c>
      <c r="V14" s="16" t="s">
        <v>195</v>
      </c>
      <c r="W14" s="27">
        <v>0</v>
      </c>
      <c r="X14" s="27">
        <v>1.5094339622641511</v>
      </c>
      <c r="Y14" s="27">
        <v>0.37735849056603776</v>
      </c>
      <c r="Z14" s="27">
        <v>1.1320754716981132</v>
      </c>
      <c r="AA14" s="27">
        <v>0.75471698113207553</v>
      </c>
      <c r="AB14" s="27">
        <v>1.8867924528301887</v>
      </c>
      <c r="AC14" s="27">
        <v>0.75471698113207553</v>
      </c>
      <c r="AD14" s="27">
        <v>0.37735849056603776</v>
      </c>
      <c r="AE14" s="27">
        <v>0</v>
      </c>
      <c r="AF14" s="27">
        <v>0.37735849056603776</v>
      </c>
      <c r="AG14" s="27">
        <v>0</v>
      </c>
      <c r="AH14" s="27">
        <v>0</v>
      </c>
      <c r="AI14" s="27">
        <v>0</v>
      </c>
      <c r="AJ14" s="27">
        <v>0</v>
      </c>
      <c r="AK14" s="27">
        <v>0</v>
      </c>
      <c r="AL14" s="27">
        <v>0</v>
      </c>
      <c r="AM14" s="27">
        <v>0</v>
      </c>
      <c r="AN14" s="27">
        <v>0</v>
      </c>
      <c r="AO14" s="27">
        <v>0</v>
      </c>
      <c r="AP14" s="27">
        <v>0</v>
      </c>
      <c r="AQ14" s="27">
        <f>SUM(W14:AP14)</f>
        <v>7.1698113207547163</v>
      </c>
    </row>
    <row r="15" spans="1:44" x14ac:dyDescent="0.25">
      <c r="A15">
        <v>45</v>
      </c>
      <c r="B15" s="16" t="s">
        <v>325</v>
      </c>
      <c r="C15" s="16" t="s">
        <v>328</v>
      </c>
      <c r="D15" s="26">
        <v>60</v>
      </c>
      <c r="E15" s="27">
        <v>22.641509433962266</v>
      </c>
      <c r="F15" s="27">
        <v>0.34461855862769558</v>
      </c>
      <c r="G15" s="27">
        <v>37.735849056603776</v>
      </c>
      <c r="H15" s="27">
        <v>4.4020542920029326</v>
      </c>
      <c r="I15" s="27">
        <v>1.0147594955957224</v>
      </c>
      <c r="J15" s="27">
        <v>2.631578947368423</v>
      </c>
      <c r="K15" s="27">
        <v>5.4168137875986551</v>
      </c>
      <c r="L15" s="27">
        <v>10.272936406351931</v>
      </c>
      <c r="M15" s="27">
        <v>8.0483927349670772</v>
      </c>
      <c r="N15" s="27">
        <v>4.4400692346125643</v>
      </c>
      <c r="O15" s="27">
        <v>53.749082905355834</v>
      </c>
      <c r="P15" s="27">
        <v>4.8561226187532771</v>
      </c>
      <c r="Q15" s="28">
        <v>1.3901522320657136</v>
      </c>
      <c r="R15" s="28">
        <v>0.40421962962120478</v>
      </c>
      <c r="U15" s="16" t="s">
        <v>325</v>
      </c>
      <c r="V15" s="16" t="s">
        <v>328</v>
      </c>
      <c r="W15" s="27">
        <v>17.358490566037737</v>
      </c>
      <c r="X15" s="27">
        <v>4.5283018867924527</v>
      </c>
      <c r="Y15" s="27">
        <v>0.75471698113207553</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f>SUM(W15:AP15)</f>
        <v>22.641509433962266</v>
      </c>
    </row>
    <row r="16" spans="1:44" x14ac:dyDescent="0.25">
      <c r="A16">
        <v>19</v>
      </c>
      <c r="B16" s="16" t="s">
        <v>119</v>
      </c>
      <c r="C16" s="16" t="s">
        <v>122</v>
      </c>
      <c r="D16" s="26">
        <v>36</v>
      </c>
      <c r="E16" s="27">
        <v>13.584905660377359</v>
      </c>
      <c r="F16" s="27">
        <v>0.60703941481992907</v>
      </c>
      <c r="G16" s="27">
        <v>39.622641509433961</v>
      </c>
      <c r="H16" s="27">
        <v>2.6412325752017596</v>
      </c>
      <c r="I16" s="27">
        <v>1.787480665122509</v>
      </c>
      <c r="J16" s="27">
        <v>2.7631578947368438</v>
      </c>
      <c r="K16" s="27">
        <v>4.4287132403242691</v>
      </c>
      <c r="L16" s="27">
        <v>7.2702674912212863</v>
      </c>
      <c r="M16" s="27">
        <v>7.1918711350611133</v>
      </c>
      <c r="N16" s="27">
        <v>7.2097189220628586</v>
      </c>
      <c r="O16" s="27">
        <v>31.4512105649303</v>
      </c>
      <c r="P16" s="27">
        <v>2.8415542508970169</v>
      </c>
      <c r="Q16" s="28">
        <v>1.2934739391306842</v>
      </c>
      <c r="R16" s="28">
        <v>3.6408672211572255</v>
      </c>
      <c r="U16" s="16" t="s">
        <v>119</v>
      </c>
      <c r="V16" s="16" t="s">
        <v>122</v>
      </c>
      <c r="W16" s="27">
        <v>4.1509433962264151</v>
      </c>
      <c r="X16" s="27">
        <v>5.6603773584905657</v>
      </c>
      <c r="Y16" s="27">
        <v>1.8867924528301887</v>
      </c>
      <c r="Z16" s="27">
        <v>1.5094339622641511</v>
      </c>
      <c r="AA16" s="27">
        <v>0.37735849056603776</v>
      </c>
      <c r="AB16" s="27">
        <v>0</v>
      </c>
      <c r="AC16" s="27">
        <v>0</v>
      </c>
      <c r="AD16" s="27">
        <v>0</v>
      </c>
      <c r="AE16" s="27">
        <v>0</v>
      </c>
      <c r="AF16" s="27">
        <v>0</v>
      </c>
      <c r="AG16" s="27">
        <v>0</v>
      </c>
      <c r="AH16" s="27">
        <v>0</v>
      </c>
      <c r="AI16" s="27">
        <v>0</v>
      </c>
      <c r="AJ16" s="27">
        <v>0</v>
      </c>
      <c r="AK16" s="27">
        <v>0</v>
      </c>
      <c r="AL16" s="27">
        <v>0</v>
      </c>
      <c r="AM16" s="27">
        <v>0</v>
      </c>
      <c r="AN16" s="27">
        <v>0</v>
      </c>
      <c r="AO16" s="27">
        <v>0</v>
      </c>
      <c r="AP16" s="27">
        <v>0</v>
      </c>
      <c r="AQ16" s="27">
        <f>SUM(W16:AP16)</f>
        <v>13.584905660377359</v>
      </c>
    </row>
    <row r="17" spans="1:43" x14ac:dyDescent="0.25">
      <c r="A17">
        <v>21</v>
      </c>
      <c r="B17" s="16" t="s">
        <v>136</v>
      </c>
      <c r="C17" s="16" t="s">
        <v>139</v>
      </c>
      <c r="D17" s="26">
        <v>13</v>
      </c>
      <c r="E17" s="27">
        <v>4.9056603773584913</v>
      </c>
      <c r="F17" s="27">
        <v>1.7023579069770585</v>
      </c>
      <c r="G17" s="27">
        <v>13.20754716981132</v>
      </c>
      <c r="H17" s="27">
        <v>0.95377842993396889</v>
      </c>
      <c r="I17" s="27">
        <v>5.0127417916389563</v>
      </c>
      <c r="J17" s="27">
        <v>0.92105263157894801</v>
      </c>
      <c r="K17" s="27">
        <v>5.9665202215729254</v>
      </c>
      <c r="L17" s="27">
        <v>6.5613057560811585</v>
      </c>
      <c r="M17" s="27">
        <v>6.8875728531518732</v>
      </c>
      <c r="N17" s="27">
        <v>17.92982456329619</v>
      </c>
      <c r="O17" s="27">
        <v>6.5832721936903891</v>
      </c>
      <c r="P17" s="27">
        <v>0.59478553450823302</v>
      </c>
      <c r="Q17" s="28">
        <v>0.12923247066605598</v>
      </c>
      <c r="R17" s="28">
        <v>31.31884968221415</v>
      </c>
      <c r="U17" s="16" t="s">
        <v>136</v>
      </c>
      <c r="V17" s="16" t="s">
        <v>139</v>
      </c>
      <c r="W17" s="27">
        <v>0.37735849056603776</v>
      </c>
      <c r="X17" s="27">
        <v>0.75471698113207553</v>
      </c>
      <c r="Y17" s="27">
        <v>0.75471698113207553</v>
      </c>
      <c r="Z17" s="27">
        <v>0.75471698113207553</v>
      </c>
      <c r="AA17" s="27">
        <v>0.37735849056603776</v>
      </c>
      <c r="AB17" s="27">
        <v>0.37735849056603776</v>
      </c>
      <c r="AC17" s="27">
        <v>0.37735849056603776</v>
      </c>
      <c r="AD17" s="27">
        <v>0</v>
      </c>
      <c r="AE17" s="27">
        <v>0.37735849056603776</v>
      </c>
      <c r="AF17" s="27">
        <v>0.37735849056603776</v>
      </c>
      <c r="AG17" s="27">
        <v>0</v>
      </c>
      <c r="AH17" s="27">
        <v>0</v>
      </c>
      <c r="AI17" s="27">
        <v>0</v>
      </c>
      <c r="AJ17" s="27">
        <v>0</v>
      </c>
      <c r="AK17" s="27">
        <v>0.37735849056603776</v>
      </c>
      <c r="AL17" s="27">
        <v>0</v>
      </c>
      <c r="AM17" s="27">
        <v>0</v>
      </c>
      <c r="AN17" s="27">
        <v>0</v>
      </c>
      <c r="AO17" s="27">
        <v>0</v>
      </c>
      <c r="AP17" s="27">
        <v>0</v>
      </c>
      <c r="AQ17" s="27">
        <f>SUM(W17:AP17)</f>
        <v>4.9056603773584904</v>
      </c>
    </row>
    <row r="18" spans="1:43" x14ac:dyDescent="0.25">
      <c r="A18">
        <v>28</v>
      </c>
      <c r="B18" s="16" t="s">
        <v>186</v>
      </c>
      <c r="C18" s="16" t="s">
        <v>189</v>
      </c>
      <c r="D18" s="26">
        <v>17</v>
      </c>
      <c r="E18" s="27">
        <v>6.4150943396226419</v>
      </c>
      <c r="F18" s="27">
        <v>1.1779024306073174</v>
      </c>
      <c r="G18" s="27">
        <v>24.528301886792452</v>
      </c>
      <c r="H18" s="27">
        <v>1.2472487160674977</v>
      </c>
      <c r="I18" s="27">
        <v>3.468436758321455</v>
      </c>
      <c r="J18" s="27">
        <v>1.7105263157894746</v>
      </c>
      <c r="K18" s="27">
        <v>4.7156854743889527</v>
      </c>
      <c r="L18" s="27">
        <v>5.5146323201961227</v>
      </c>
      <c r="M18" s="27">
        <v>6.426211790178427</v>
      </c>
      <c r="N18" s="27">
        <v>14.645999586644768</v>
      </c>
      <c r="O18" s="27">
        <v>8.8429933969185619</v>
      </c>
      <c r="P18" s="27">
        <v>0.79894684580716957</v>
      </c>
      <c r="Q18" s="28">
        <v>0.10497770337555087</v>
      </c>
      <c r="R18" s="28">
        <v>14.734300199249693</v>
      </c>
      <c r="U18" s="16" t="s">
        <v>186</v>
      </c>
      <c r="V18" s="16" t="s">
        <v>189</v>
      </c>
      <c r="W18" s="27">
        <v>0.37735849056603776</v>
      </c>
      <c r="X18" s="27">
        <v>0.75471698113207553</v>
      </c>
      <c r="Y18" s="27">
        <v>1.5094339622641511</v>
      </c>
      <c r="Z18" s="27">
        <v>0.75471698113207553</v>
      </c>
      <c r="AA18" s="27">
        <v>0.75471698113207553</v>
      </c>
      <c r="AB18" s="27">
        <v>1.1320754716981132</v>
      </c>
      <c r="AC18" s="27">
        <v>0.75471698113207553</v>
      </c>
      <c r="AD18" s="27">
        <v>0.37735849056603776</v>
      </c>
      <c r="AE18" s="27">
        <v>0</v>
      </c>
      <c r="AF18" s="27">
        <v>0</v>
      </c>
      <c r="AG18" s="27">
        <v>0</v>
      </c>
      <c r="AH18" s="27">
        <v>0</v>
      </c>
      <c r="AI18" s="27">
        <v>0</v>
      </c>
      <c r="AJ18" s="27">
        <v>0</v>
      </c>
      <c r="AK18" s="27">
        <v>0</v>
      </c>
      <c r="AL18" s="27">
        <v>0</v>
      </c>
      <c r="AM18" s="27">
        <v>0</v>
      </c>
      <c r="AN18" s="27">
        <v>0</v>
      </c>
      <c r="AO18" s="27">
        <v>0</v>
      </c>
      <c r="AP18" s="27">
        <v>0</v>
      </c>
      <c r="AQ18" s="27">
        <f>SUM(W18:AP18)</f>
        <v>6.415094339622641</v>
      </c>
    </row>
    <row r="19" spans="1:43" x14ac:dyDescent="0.25">
      <c r="A19">
        <v>32</v>
      </c>
      <c r="B19" s="16" t="s">
        <v>209</v>
      </c>
      <c r="C19" s="16" t="s">
        <v>88</v>
      </c>
      <c r="D19" s="26">
        <v>24</v>
      </c>
      <c r="E19" s="27">
        <v>9.0566037735849072</v>
      </c>
      <c r="F19" s="27">
        <v>0.25899538056785326</v>
      </c>
      <c r="G19" s="27">
        <v>24.528301886792452</v>
      </c>
      <c r="H19" s="27">
        <v>1.7608217168011733</v>
      </c>
      <c r="I19" s="27">
        <v>0.7626345568654912</v>
      </c>
      <c r="J19" s="27">
        <v>1.7105263157894746</v>
      </c>
      <c r="K19" s="27">
        <v>2.5234562736666644</v>
      </c>
      <c r="L19" s="27">
        <v>4.4659053211679751</v>
      </c>
      <c r="M19" s="27">
        <v>4.2339825894561391</v>
      </c>
      <c r="N19" s="27">
        <v>6.1074825217386532</v>
      </c>
      <c r="O19" s="27">
        <v>21.499633162142334</v>
      </c>
      <c r="P19" s="27">
        <v>1.942449047501311</v>
      </c>
      <c r="Q19" s="28">
        <v>1.2919140950455978</v>
      </c>
      <c r="R19" s="28">
        <v>0.32949883541134228</v>
      </c>
      <c r="U19" s="16" t="s">
        <v>209</v>
      </c>
      <c r="V19" s="16" t="s">
        <v>88</v>
      </c>
      <c r="W19" s="27">
        <v>3.0188679245283021</v>
      </c>
      <c r="X19" s="27">
        <v>5.283018867924528</v>
      </c>
      <c r="Y19" s="27">
        <v>0.75471698113207553</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f>SUM(W19:AP19)</f>
        <v>9.0566037735849054</v>
      </c>
    </row>
    <row r="20" spans="1:43" x14ac:dyDescent="0.25">
      <c r="A20">
        <v>18</v>
      </c>
      <c r="B20" s="16" t="s">
        <v>114</v>
      </c>
      <c r="C20" s="16" t="s">
        <v>116</v>
      </c>
      <c r="D20" s="26">
        <v>22</v>
      </c>
      <c r="E20" s="27">
        <v>8.3018867924528301</v>
      </c>
      <c r="F20" s="27">
        <v>0.31165471713608217</v>
      </c>
      <c r="G20" s="27">
        <v>22.641509433962263</v>
      </c>
      <c r="H20" s="27">
        <v>1.6140865737344086</v>
      </c>
      <c r="I20" s="27">
        <v>0.91769458040911833</v>
      </c>
      <c r="J20" s="27">
        <v>1.5789473684210538</v>
      </c>
      <c r="K20" s="27">
        <v>2.5317811541435269</v>
      </c>
      <c r="L20" s="27">
        <v>4.3123594476863953</v>
      </c>
      <c r="M20" s="27">
        <v>4.1107285225645809</v>
      </c>
      <c r="N20" s="27">
        <v>6.5808157529967017</v>
      </c>
      <c r="O20" s="27">
        <v>19.707997065297139</v>
      </c>
      <c r="P20" s="27">
        <v>1.780578293542868</v>
      </c>
      <c r="Q20" s="28">
        <v>0.77934430016680745</v>
      </c>
      <c r="R20" s="28">
        <v>1.6167478537704587</v>
      </c>
      <c r="U20" s="16" t="s">
        <v>114</v>
      </c>
      <c r="V20" s="16" t="s">
        <v>116</v>
      </c>
      <c r="W20" s="27">
        <v>3.7735849056603774</v>
      </c>
      <c r="X20" s="27">
        <v>3.0188679245283021</v>
      </c>
      <c r="Y20" s="27">
        <v>0.37735849056603776</v>
      </c>
      <c r="Z20" s="27">
        <v>1.1320754716981132</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f>SUM(W20:AP20)</f>
        <v>8.3018867924528301</v>
      </c>
    </row>
    <row r="21" spans="1:43" x14ac:dyDescent="0.25">
      <c r="A21">
        <v>23</v>
      </c>
      <c r="B21" s="16" t="s">
        <v>147</v>
      </c>
      <c r="C21" s="16" t="s">
        <v>149</v>
      </c>
      <c r="D21" s="26">
        <v>14</v>
      </c>
      <c r="E21" s="27">
        <v>5.2830188679245289</v>
      </c>
      <c r="F21" s="27">
        <v>0.51025630296100744</v>
      </c>
      <c r="G21" s="27">
        <v>20.754716981132077</v>
      </c>
      <c r="H21" s="27">
        <v>1.0271460014673512</v>
      </c>
      <c r="I21" s="27">
        <v>1.5024943249694085</v>
      </c>
      <c r="J21" s="27">
        <v>1.4473684210526327</v>
      </c>
      <c r="K21" s="27">
        <v>2.52964032643676</v>
      </c>
      <c r="L21" s="27">
        <v>3.4463776430810107</v>
      </c>
      <c r="M21" s="27">
        <v>3.9770087474893927</v>
      </c>
      <c r="N21" s="27">
        <v>10.630792317857219</v>
      </c>
      <c r="O21" s="27">
        <v>10.146735143066765</v>
      </c>
      <c r="P21" s="27">
        <v>0.91673731664425095</v>
      </c>
      <c r="Q21" s="28">
        <v>0.22158085284211024</v>
      </c>
      <c r="R21" s="28">
        <v>5.0387876330955006</v>
      </c>
      <c r="U21" s="16" t="s">
        <v>147</v>
      </c>
      <c r="V21" s="16" t="s">
        <v>149</v>
      </c>
      <c r="W21" s="27">
        <v>0.37735849056603776</v>
      </c>
      <c r="X21" s="27">
        <v>1.1320754716981132</v>
      </c>
      <c r="Y21" s="27">
        <v>2.2641509433962264</v>
      </c>
      <c r="Z21" s="27">
        <v>0.37735849056603776</v>
      </c>
      <c r="AA21" s="27">
        <v>0.75471698113207553</v>
      </c>
      <c r="AB21" s="27">
        <v>0.37735849056603776</v>
      </c>
      <c r="AC21" s="27">
        <v>0</v>
      </c>
      <c r="AD21" s="27">
        <v>0</v>
      </c>
      <c r="AE21" s="27">
        <v>0</v>
      </c>
      <c r="AF21" s="27">
        <v>0</v>
      </c>
      <c r="AG21" s="27">
        <v>0</v>
      </c>
      <c r="AH21" s="27">
        <v>0</v>
      </c>
      <c r="AI21" s="27">
        <v>0</v>
      </c>
      <c r="AJ21" s="27">
        <v>0</v>
      </c>
      <c r="AK21" s="27">
        <v>0</v>
      </c>
      <c r="AL21" s="27">
        <v>0</v>
      </c>
      <c r="AM21" s="27">
        <v>0</v>
      </c>
      <c r="AN21" s="27">
        <v>0</v>
      </c>
      <c r="AO21" s="27">
        <v>0</v>
      </c>
      <c r="AP21" s="27">
        <v>0</v>
      </c>
      <c r="AQ21" s="27">
        <f>SUM(W21:AP21)</f>
        <v>5.283018867924528</v>
      </c>
    </row>
    <row r="22" spans="1:43" x14ac:dyDescent="0.25">
      <c r="A22">
        <v>6</v>
      </c>
      <c r="B22" s="16" t="s">
        <v>39</v>
      </c>
      <c r="C22" s="16" t="s">
        <v>42</v>
      </c>
      <c r="D22" s="26">
        <v>21</v>
      </c>
      <c r="E22" s="27">
        <v>7.9245283018867934</v>
      </c>
      <c r="F22" s="27">
        <v>0.35248777959884975</v>
      </c>
      <c r="G22" s="27">
        <v>18.867924528301888</v>
      </c>
      <c r="H22" s="27">
        <v>1.5407190022010266</v>
      </c>
      <c r="I22" s="27">
        <v>1.0379311052014795</v>
      </c>
      <c r="J22" s="27">
        <v>1.3157894736842115</v>
      </c>
      <c r="K22" s="27">
        <v>2.5786501074025061</v>
      </c>
      <c r="L22" s="27">
        <v>4.2061737036112037</v>
      </c>
      <c r="M22" s="27">
        <v>3.8944395810867176</v>
      </c>
      <c r="N22" s="27">
        <v>7.3413375337309175</v>
      </c>
      <c r="O22" s="27">
        <v>18.013939838591341</v>
      </c>
      <c r="P22" s="27">
        <v>1.6275235962086976</v>
      </c>
      <c r="Q22" s="28">
        <v>0.73396131422989075</v>
      </c>
      <c r="R22" s="28">
        <v>1.9962403797034738</v>
      </c>
      <c r="U22" s="16" t="s">
        <v>39</v>
      </c>
      <c r="V22" s="16" t="s">
        <v>42</v>
      </c>
      <c r="W22" s="27">
        <v>2.641509433962264</v>
      </c>
      <c r="X22" s="27">
        <v>2.641509433962264</v>
      </c>
      <c r="Y22" s="27">
        <v>2.2641509433962264</v>
      </c>
      <c r="Z22" s="27">
        <v>0</v>
      </c>
      <c r="AA22" s="27">
        <v>0.37735849056603776</v>
      </c>
      <c r="AB22" s="27">
        <v>0</v>
      </c>
      <c r="AC22" s="27">
        <v>0</v>
      </c>
      <c r="AD22" s="27">
        <v>0</v>
      </c>
      <c r="AE22" s="27">
        <v>0</v>
      </c>
      <c r="AF22" s="27">
        <v>0</v>
      </c>
      <c r="AG22" s="27">
        <v>0</v>
      </c>
      <c r="AH22" s="27">
        <v>0</v>
      </c>
      <c r="AI22" s="27">
        <v>0</v>
      </c>
      <c r="AJ22" s="27">
        <v>0</v>
      </c>
      <c r="AK22" s="27">
        <v>0</v>
      </c>
      <c r="AL22" s="27">
        <v>0</v>
      </c>
      <c r="AM22" s="27">
        <v>0</v>
      </c>
      <c r="AN22" s="27">
        <v>0</v>
      </c>
      <c r="AO22" s="27">
        <v>0</v>
      </c>
      <c r="AP22" s="27">
        <v>0</v>
      </c>
      <c r="AQ22" s="27">
        <f>SUM(W22:AP22)</f>
        <v>7.9245283018867925</v>
      </c>
    </row>
    <row r="23" spans="1:43" x14ac:dyDescent="0.25">
      <c r="A23">
        <v>16</v>
      </c>
      <c r="B23" s="16" t="s">
        <v>90</v>
      </c>
      <c r="C23" s="16" t="s">
        <v>93</v>
      </c>
      <c r="D23" s="26">
        <v>14</v>
      </c>
      <c r="E23" s="27">
        <v>5.2830188679245289</v>
      </c>
      <c r="F23" s="27">
        <v>0.43330083402941233</v>
      </c>
      <c r="G23" s="27">
        <v>22.641509433962263</v>
      </c>
      <c r="H23" s="27">
        <v>1.0271460014673512</v>
      </c>
      <c r="I23" s="27">
        <v>1.2758922140809967</v>
      </c>
      <c r="J23" s="27">
        <v>1.5789473684210538</v>
      </c>
      <c r="K23" s="27">
        <v>2.303038215548348</v>
      </c>
      <c r="L23" s="27">
        <v>3.1476562118376497</v>
      </c>
      <c r="M23" s="27">
        <v>3.881985583969402</v>
      </c>
      <c r="N23" s="27">
        <v>9.4431932901191242</v>
      </c>
      <c r="O23" s="27">
        <v>9.3484959647835648</v>
      </c>
      <c r="P23" s="27">
        <v>0.84461799628930179</v>
      </c>
      <c r="Q23" s="28">
        <v>0.40469673363254682</v>
      </c>
      <c r="R23" s="28">
        <v>4.0231937038306693</v>
      </c>
      <c r="U23" s="16" t="s">
        <v>90</v>
      </c>
      <c r="V23" s="16" t="s">
        <v>93</v>
      </c>
      <c r="W23" s="27">
        <v>1.1320754716981132</v>
      </c>
      <c r="X23" s="27">
        <v>1.8867924528301887</v>
      </c>
      <c r="Y23" s="27">
        <v>0.75471698113207553</v>
      </c>
      <c r="Z23" s="27">
        <v>0</v>
      </c>
      <c r="AA23" s="27">
        <v>1.1320754716981132</v>
      </c>
      <c r="AB23" s="27">
        <v>0.37735849056603776</v>
      </c>
      <c r="AC23" s="27">
        <v>0</v>
      </c>
      <c r="AD23" s="27">
        <v>0</v>
      </c>
      <c r="AE23" s="27">
        <v>0</v>
      </c>
      <c r="AF23" s="27">
        <v>0</v>
      </c>
      <c r="AG23" s="27">
        <v>0</v>
      </c>
      <c r="AH23" s="27">
        <v>0</v>
      </c>
      <c r="AI23" s="27">
        <v>0</v>
      </c>
      <c r="AJ23" s="27">
        <v>0</v>
      </c>
      <c r="AK23" s="27">
        <v>0</v>
      </c>
      <c r="AL23" s="27">
        <v>0</v>
      </c>
      <c r="AM23" s="27">
        <v>0</v>
      </c>
      <c r="AN23" s="27">
        <v>0</v>
      </c>
      <c r="AO23" s="27">
        <v>0</v>
      </c>
      <c r="AP23" s="27">
        <v>0</v>
      </c>
      <c r="AQ23" s="27">
        <f>SUM(W23:AP23)</f>
        <v>5.283018867924528</v>
      </c>
    </row>
    <row r="24" spans="1:43" x14ac:dyDescent="0.25">
      <c r="A24">
        <v>53</v>
      </c>
      <c r="B24" s="16" t="s">
        <v>389</v>
      </c>
      <c r="C24" s="16" t="s">
        <v>22</v>
      </c>
      <c r="D24" s="26">
        <v>16</v>
      </c>
      <c r="E24" s="27">
        <v>6.0377358490566042</v>
      </c>
      <c r="F24" s="27">
        <v>0.26698178642272902</v>
      </c>
      <c r="G24" s="27">
        <v>26.415094339622641</v>
      </c>
      <c r="H24" s="27">
        <v>1.1738811445341155</v>
      </c>
      <c r="I24" s="27">
        <v>0.78615122761354506</v>
      </c>
      <c r="J24" s="27">
        <v>1.842105263157896</v>
      </c>
      <c r="K24" s="27">
        <v>1.9600323721476607</v>
      </c>
      <c r="L24" s="27">
        <v>3.1828790834602518</v>
      </c>
      <c r="M24" s="27">
        <v>3.8021376353055567</v>
      </c>
      <c r="N24" s="27">
        <v>7.1480463816147495</v>
      </c>
      <c r="O24" s="27">
        <v>13.534849596478356</v>
      </c>
      <c r="P24" s="27">
        <v>1.2228467113125914</v>
      </c>
      <c r="Q24" s="28">
        <v>0.5440186038799838</v>
      </c>
      <c r="R24" s="28">
        <v>1.6363773487205393</v>
      </c>
      <c r="U24" s="16" t="s">
        <v>389</v>
      </c>
      <c r="V24" s="16" t="s">
        <v>22</v>
      </c>
      <c r="W24" s="27">
        <v>1.1320754716981132</v>
      </c>
      <c r="X24" s="27">
        <v>3.3962264150943398</v>
      </c>
      <c r="Y24" s="27">
        <v>0.75471698113207553</v>
      </c>
      <c r="Z24" s="27">
        <v>0.37735849056603776</v>
      </c>
      <c r="AA24" s="27">
        <v>0.37735849056603776</v>
      </c>
      <c r="AB24" s="27">
        <v>0</v>
      </c>
      <c r="AC24" s="27">
        <v>0</v>
      </c>
      <c r="AD24" s="27">
        <v>0</v>
      </c>
      <c r="AE24" s="27">
        <v>0</v>
      </c>
      <c r="AF24" s="27">
        <v>0</v>
      </c>
      <c r="AG24" s="27">
        <v>0</v>
      </c>
      <c r="AH24" s="27">
        <v>0</v>
      </c>
      <c r="AI24" s="27">
        <v>0</v>
      </c>
      <c r="AJ24" s="27">
        <v>0</v>
      </c>
      <c r="AK24" s="27">
        <v>0</v>
      </c>
      <c r="AL24" s="27">
        <v>0</v>
      </c>
      <c r="AM24" s="27">
        <v>0</v>
      </c>
      <c r="AN24" s="27">
        <v>0</v>
      </c>
      <c r="AO24" s="27">
        <v>0</v>
      </c>
      <c r="AP24" s="27">
        <v>0</v>
      </c>
      <c r="AQ24" s="27">
        <f>SUM(W24:AP24)</f>
        <v>6.0377358490566033</v>
      </c>
    </row>
    <row r="25" spans="1:43" x14ac:dyDescent="0.25">
      <c r="A25">
        <v>57</v>
      </c>
      <c r="B25" s="16" t="s">
        <v>417</v>
      </c>
      <c r="C25" s="16" t="s">
        <v>419</v>
      </c>
      <c r="D25" s="26">
        <v>7</v>
      </c>
      <c r="E25" s="27">
        <v>2.6415094339622645</v>
      </c>
      <c r="F25" s="27">
        <v>0.80000631507471032</v>
      </c>
      <c r="G25" s="27">
        <v>7.5471698113207548</v>
      </c>
      <c r="H25" s="27">
        <v>0.51357300073367562</v>
      </c>
      <c r="I25" s="27">
        <v>2.3556885850585858</v>
      </c>
      <c r="J25" s="27">
        <v>0.52631578947368451</v>
      </c>
      <c r="K25" s="27">
        <v>2.8692615857922616</v>
      </c>
      <c r="L25" s="27">
        <v>3.0030933025171165</v>
      </c>
      <c r="M25" s="27">
        <v>3.3955773752659462</v>
      </c>
      <c r="N25" s="27">
        <v>20.168720693150089</v>
      </c>
      <c r="O25" s="27">
        <v>1.4812912692589875</v>
      </c>
      <c r="P25" s="27">
        <v>0.13383171672485486</v>
      </c>
      <c r="Q25" s="28">
        <v>0</v>
      </c>
      <c r="R25" s="28">
        <v>10.942183943112539</v>
      </c>
      <c r="U25" s="16" t="s">
        <v>417</v>
      </c>
      <c r="V25" s="16" t="s">
        <v>419</v>
      </c>
      <c r="W25" s="27">
        <v>0</v>
      </c>
      <c r="X25" s="27">
        <v>0</v>
      </c>
      <c r="Y25" s="27">
        <v>0</v>
      </c>
      <c r="Z25" s="27">
        <v>0.37735849056603776</v>
      </c>
      <c r="AA25" s="27">
        <v>0.75471698113207553</v>
      </c>
      <c r="AB25" s="27">
        <v>0.37735849056603776</v>
      </c>
      <c r="AC25" s="27">
        <v>0.75471698113207553</v>
      </c>
      <c r="AD25" s="27">
        <v>0.37735849056603776</v>
      </c>
      <c r="AE25" s="27">
        <v>0</v>
      </c>
      <c r="AF25" s="27">
        <v>0</v>
      </c>
      <c r="AG25" s="27">
        <v>0</v>
      </c>
      <c r="AH25" s="27">
        <v>0</v>
      </c>
      <c r="AI25" s="27">
        <v>0</v>
      </c>
      <c r="AJ25" s="27">
        <v>0</v>
      </c>
      <c r="AK25" s="27">
        <v>0</v>
      </c>
      <c r="AL25" s="27">
        <v>0</v>
      </c>
      <c r="AM25" s="27">
        <v>0</v>
      </c>
      <c r="AN25" s="27">
        <v>0</v>
      </c>
      <c r="AO25" s="27">
        <v>0</v>
      </c>
      <c r="AP25" s="27">
        <v>0</v>
      </c>
      <c r="AQ25" s="27">
        <f>SUM(W25:AP25)</f>
        <v>2.6415094339622645</v>
      </c>
    </row>
    <row r="26" spans="1:43" x14ac:dyDescent="0.25">
      <c r="A26">
        <v>60</v>
      </c>
      <c r="B26" s="16" t="s">
        <v>429</v>
      </c>
      <c r="C26" s="16" t="s">
        <v>431</v>
      </c>
      <c r="D26" s="26">
        <v>18</v>
      </c>
      <c r="E26" s="27">
        <v>6.7924528301886795</v>
      </c>
      <c r="F26" s="27">
        <v>0.22071151063618955</v>
      </c>
      <c r="G26" s="27">
        <v>16.981132075471699</v>
      </c>
      <c r="H26" s="27">
        <v>1.3206162876008798</v>
      </c>
      <c r="I26" s="27">
        <v>0.64990435250270973</v>
      </c>
      <c r="J26" s="27">
        <v>1.1842105263157903</v>
      </c>
      <c r="K26" s="27">
        <v>1.9705206401035895</v>
      </c>
      <c r="L26" s="27">
        <v>3.4273574257295722</v>
      </c>
      <c r="M26" s="27">
        <v>3.1547311664193796</v>
      </c>
      <c r="N26" s="27">
        <v>6.2600944282812163</v>
      </c>
      <c r="O26" s="27">
        <v>16.124724871606748</v>
      </c>
      <c r="P26" s="27">
        <v>1.4568367856259827</v>
      </c>
      <c r="Q26" s="28">
        <v>0.51833245754078794</v>
      </c>
      <c r="R26" s="28">
        <v>1.0087002430642891</v>
      </c>
      <c r="U26" s="16" t="s">
        <v>429</v>
      </c>
      <c r="V26" s="16" t="s">
        <v>431</v>
      </c>
      <c r="W26" s="27">
        <v>3.0188679245283021</v>
      </c>
      <c r="X26" s="27">
        <v>1.8867924528301887</v>
      </c>
      <c r="Y26" s="27">
        <v>1.8867924528301887</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f>SUM(W26:AP26)</f>
        <v>6.7924528301886795</v>
      </c>
    </row>
    <row r="27" spans="1:43" x14ac:dyDescent="0.25">
      <c r="A27">
        <v>24</v>
      </c>
      <c r="B27" s="16" t="s">
        <v>163</v>
      </c>
      <c r="C27" s="16" t="s">
        <v>166</v>
      </c>
      <c r="D27" s="26">
        <v>14</v>
      </c>
      <c r="E27" s="27">
        <v>5.2830188679245289</v>
      </c>
      <c r="F27" s="27">
        <v>0.29160347652832885</v>
      </c>
      <c r="G27" s="27">
        <v>16.981132075471699</v>
      </c>
      <c r="H27" s="27">
        <v>1.0271460014673512</v>
      </c>
      <c r="I27" s="27">
        <v>0.85865194821247559</v>
      </c>
      <c r="J27" s="27">
        <v>1.1842105263157903</v>
      </c>
      <c r="K27" s="27">
        <v>1.8857979496798269</v>
      </c>
      <c r="L27" s="27">
        <v>2.9467739070339758</v>
      </c>
      <c r="M27" s="27">
        <v>3.0700084759956172</v>
      </c>
      <c r="N27" s="27">
        <v>8.0827974670241112</v>
      </c>
      <c r="O27" s="27">
        <v>11.743213499633162</v>
      </c>
      <c r="P27" s="27">
        <v>1.0609759573541488</v>
      </c>
      <c r="Q27" s="28">
        <v>0.40521000873001534</v>
      </c>
      <c r="R27" s="28">
        <v>2.0410569725138132</v>
      </c>
      <c r="U27" s="16" t="s">
        <v>163</v>
      </c>
      <c r="V27" s="16" t="s">
        <v>166</v>
      </c>
      <c r="W27" s="27">
        <v>1.1320754716981132</v>
      </c>
      <c r="X27" s="27">
        <v>1.8867924528301887</v>
      </c>
      <c r="Y27" s="27">
        <v>1.1320754716981132</v>
      </c>
      <c r="Z27" s="27">
        <v>0.75471698113207553</v>
      </c>
      <c r="AA27" s="27">
        <v>0.37735849056603776</v>
      </c>
      <c r="AB27" s="27">
        <v>0</v>
      </c>
      <c r="AC27" s="27">
        <v>0</v>
      </c>
      <c r="AD27" s="27">
        <v>0</v>
      </c>
      <c r="AE27" s="27">
        <v>0</v>
      </c>
      <c r="AF27" s="27">
        <v>0</v>
      </c>
      <c r="AG27" s="27">
        <v>0</v>
      </c>
      <c r="AH27" s="27">
        <v>0</v>
      </c>
      <c r="AI27" s="27">
        <v>0</v>
      </c>
      <c r="AJ27" s="27">
        <v>0</v>
      </c>
      <c r="AK27" s="27">
        <v>0</v>
      </c>
      <c r="AL27" s="27">
        <v>0</v>
      </c>
      <c r="AM27" s="27">
        <v>0</v>
      </c>
      <c r="AN27" s="27">
        <v>0</v>
      </c>
      <c r="AO27" s="27">
        <v>0</v>
      </c>
      <c r="AP27" s="27">
        <v>0</v>
      </c>
      <c r="AQ27" s="27">
        <f>SUM(W27:AP27)</f>
        <v>5.283018867924528</v>
      </c>
    </row>
    <row r="28" spans="1:43" x14ac:dyDescent="0.25">
      <c r="A28">
        <v>8</v>
      </c>
      <c r="B28" s="16" t="s">
        <v>48</v>
      </c>
      <c r="C28" s="16" t="s">
        <v>51</v>
      </c>
      <c r="D28" s="26">
        <v>10</v>
      </c>
      <c r="E28" s="27">
        <v>3.7735849056603774</v>
      </c>
      <c r="F28" s="27">
        <v>0.34164266148422257</v>
      </c>
      <c r="G28" s="27">
        <v>18.867924528301888</v>
      </c>
      <c r="H28" s="27">
        <v>0.73367571533382214</v>
      </c>
      <c r="I28" s="27">
        <v>1.0059967061038255</v>
      </c>
      <c r="J28" s="27">
        <v>1.3157894736842115</v>
      </c>
      <c r="K28" s="27">
        <v>1.7396724214376476</v>
      </c>
      <c r="L28" s="27">
        <v>2.3326682301650132</v>
      </c>
      <c r="M28" s="27">
        <v>3.0554618951218591</v>
      </c>
      <c r="N28" s="27">
        <v>10.105277853381409</v>
      </c>
      <c r="O28" s="27">
        <v>6.5634629493763752</v>
      </c>
      <c r="P28" s="27">
        <v>0.59299580872736568</v>
      </c>
      <c r="Q28" s="28">
        <v>0.23860397605798067</v>
      </c>
      <c r="R28" s="28">
        <v>3.2635505698333787</v>
      </c>
      <c r="U28" s="16" t="s">
        <v>48</v>
      </c>
      <c r="V28" s="16" t="s">
        <v>51</v>
      </c>
      <c r="W28" s="27">
        <v>0.75471698113207553</v>
      </c>
      <c r="X28" s="27">
        <v>1.1320754716981132</v>
      </c>
      <c r="Y28" s="27">
        <v>0.37735849056603776</v>
      </c>
      <c r="Z28" s="27">
        <v>0.37735849056603776</v>
      </c>
      <c r="AA28" s="27">
        <v>0.75471698113207553</v>
      </c>
      <c r="AB28" s="27">
        <v>0.37735849056603776</v>
      </c>
      <c r="AC28" s="27">
        <v>0</v>
      </c>
      <c r="AD28" s="27">
        <v>0</v>
      </c>
      <c r="AE28" s="27">
        <v>0</v>
      </c>
      <c r="AF28" s="27">
        <v>0</v>
      </c>
      <c r="AG28" s="27">
        <v>0</v>
      </c>
      <c r="AH28" s="27">
        <v>0</v>
      </c>
      <c r="AI28" s="27">
        <v>0</v>
      </c>
      <c r="AJ28" s="27">
        <v>0</v>
      </c>
      <c r="AK28" s="27">
        <v>0</v>
      </c>
      <c r="AL28" s="27">
        <v>0</v>
      </c>
      <c r="AM28" s="27">
        <v>0</v>
      </c>
      <c r="AN28" s="27">
        <v>0</v>
      </c>
      <c r="AO28" s="27">
        <v>0</v>
      </c>
      <c r="AP28" s="27">
        <v>0</v>
      </c>
      <c r="AQ28" s="27">
        <f>SUM(W28:AP28)</f>
        <v>3.7735849056603774</v>
      </c>
    </row>
    <row r="29" spans="1:43" x14ac:dyDescent="0.25">
      <c r="A29">
        <v>71</v>
      </c>
      <c r="B29" s="16" t="s">
        <v>535</v>
      </c>
      <c r="C29" s="16" t="s">
        <v>66</v>
      </c>
      <c r="D29" s="26">
        <v>14</v>
      </c>
      <c r="E29" s="27">
        <v>5.2830188679245289</v>
      </c>
      <c r="F29" s="27">
        <v>0.21418078273643815</v>
      </c>
      <c r="G29" s="27">
        <v>18.867924528301888</v>
      </c>
      <c r="H29" s="27">
        <v>1.0271460014673512</v>
      </c>
      <c r="I29" s="27">
        <v>0.63067405284672351</v>
      </c>
      <c r="J29" s="27">
        <v>1.3157894736842115</v>
      </c>
      <c r="K29" s="27">
        <v>1.6578200543140746</v>
      </c>
      <c r="L29" s="27">
        <v>2.7909153320231725</v>
      </c>
      <c r="M29" s="27">
        <v>2.9736095279982862</v>
      </c>
      <c r="N29" s="27">
        <v>7.3006646038296568</v>
      </c>
      <c r="O29" s="27">
        <v>12.541452677916361</v>
      </c>
      <c r="P29" s="27">
        <v>1.1330952777090979</v>
      </c>
      <c r="Q29" s="28">
        <v>0.56487569131928062</v>
      </c>
      <c r="R29" s="28">
        <v>0.9335952247060717</v>
      </c>
      <c r="U29" s="16" t="s">
        <v>535</v>
      </c>
      <c r="V29" s="16" t="s">
        <v>66</v>
      </c>
      <c r="W29" s="27">
        <v>1.1320754716981132</v>
      </c>
      <c r="X29" s="27">
        <v>2.2641509433962264</v>
      </c>
      <c r="Y29" s="27">
        <v>1.8867924528301887</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f>SUM(W29:AP29)</f>
        <v>5.2830188679245289</v>
      </c>
    </row>
    <row r="30" spans="1:43" x14ac:dyDescent="0.25">
      <c r="A30">
        <v>44</v>
      </c>
      <c r="B30" s="16" t="s">
        <v>320</v>
      </c>
      <c r="C30" s="16" t="s">
        <v>323</v>
      </c>
      <c r="D30" s="26">
        <v>3</v>
      </c>
      <c r="E30" s="27">
        <v>1.1320754716981134</v>
      </c>
      <c r="F30" s="27">
        <v>0.74477366409185175</v>
      </c>
      <c r="G30" s="27">
        <v>5.6603773584905657</v>
      </c>
      <c r="H30" s="27">
        <v>0.22010271460014666</v>
      </c>
      <c r="I30" s="27">
        <v>2.1930512120889811</v>
      </c>
      <c r="J30" s="27">
        <v>0.39473684210526344</v>
      </c>
      <c r="K30" s="27">
        <v>2.413153926689128</v>
      </c>
      <c r="L30" s="27">
        <v>2.4952824541889274</v>
      </c>
      <c r="M30" s="27">
        <v>2.8078907687943913</v>
      </c>
      <c r="N30" s="27">
        <v>26.433867659307243</v>
      </c>
      <c r="O30" s="27">
        <v>0.909024211298606</v>
      </c>
      <c r="P30" s="27">
        <v>8.2128527499799472E-2</v>
      </c>
      <c r="Q30" s="28">
        <v>3.4069503732366731E-2</v>
      </c>
      <c r="R30" s="28">
        <v>14.41184301400417</v>
      </c>
      <c r="U30" s="16" t="s">
        <v>320</v>
      </c>
      <c r="V30" s="16" t="s">
        <v>323</v>
      </c>
      <c r="W30" s="27">
        <v>0</v>
      </c>
      <c r="X30" s="27">
        <v>0.37735849056603776</v>
      </c>
      <c r="Y30" s="27">
        <v>0</v>
      </c>
      <c r="Z30" s="27">
        <v>0</v>
      </c>
      <c r="AA30" s="27">
        <v>0</v>
      </c>
      <c r="AB30" s="27">
        <v>0</v>
      </c>
      <c r="AC30" s="27">
        <v>0</v>
      </c>
      <c r="AD30" s="27">
        <v>0</v>
      </c>
      <c r="AE30" s="27">
        <v>0</v>
      </c>
      <c r="AF30" s="27">
        <v>0.37735849056603776</v>
      </c>
      <c r="AG30" s="27">
        <v>0</v>
      </c>
      <c r="AH30" s="27">
        <v>0.37735849056603776</v>
      </c>
      <c r="AI30" s="27">
        <v>0</v>
      </c>
      <c r="AJ30" s="27">
        <v>0</v>
      </c>
      <c r="AK30" s="27">
        <v>0</v>
      </c>
      <c r="AL30" s="27">
        <v>0</v>
      </c>
      <c r="AM30" s="27">
        <v>0</v>
      </c>
      <c r="AN30" s="27">
        <v>0</v>
      </c>
      <c r="AO30" s="27">
        <v>0</v>
      </c>
      <c r="AP30" s="27">
        <v>0</v>
      </c>
      <c r="AQ30" s="27">
        <f>SUM(W30:AP30)</f>
        <v>1.1320754716981134</v>
      </c>
    </row>
    <row r="31" spans="1:43" x14ac:dyDescent="0.25">
      <c r="A31">
        <v>38</v>
      </c>
      <c r="B31" s="16" t="s">
        <v>251</v>
      </c>
      <c r="C31" s="16" t="s">
        <v>253</v>
      </c>
      <c r="D31" s="26">
        <v>18</v>
      </c>
      <c r="E31" s="27">
        <v>6.7924528301886795</v>
      </c>
      <c r="F31" s="27">
        <v>0.18547079252285664</v>
      </c>
      <c r="G31" s="27">
        <v>13.20754716981132</v>
      </c>
      <c r="H31" s="27">
        <v>1.3206162876008798</v>
      </c>
      <c r="I31" s="27">
        <v>0.54613497490586782</v>
      </c>
      <c r="J31" s="27">
        <v>0.92105263157894801</v>
      </c>
      <c r="K31" s="27">
        <v>1.8667512625067477</v>
      </c>
      <c r="L31" s="27">
        <v>3.2514687277777821</v>
      </c>
      <c r="M31" s="27">
        <v>2.7878038940856955</v>
      </c>
      <c r="N31" s="27">
        <v>5.4012471983371748</v>
      </c>
      <c r="O31" s="27">
        <v>15.326485693323551</v>
      </c>
      <c r="P31" s="27">
        <v>1.3847174652710341</v>
      </c>
      <c r="Q31" s="28">
        <v>0.43955606300412337</v>
      </c>
      <c r="R31" s="28">
        <v>0.99608610624554916</v>
      </c>
      <c r="U31" s="16" t="s">
        <v>251</v>
      </c>
      <c r="V31" s="16" t="s">
        <v>253</v>
      </c>
      <c r="W31" s="27">
        <v>3.7735849056603774</v>
      </c>
      <c r="X31" s="27">
        <v>2.2641509433962264</v>
      </c>
      <c r="Y31" s="27">
        <v>0.37735849056603776</v>
      </c>
      <c r="Z31" s="27">
        <v>0</v>
      </c>
      <c r="AA31" s="27">
        <v>0.37735849056603776</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f>SUM(W31:AP31)</f>
        <v>6.7924528301886795</v>
      </c>
    </row>
    <row r="32" spans="1:43" x14ac:dyDescent="0.25">
      <c r="A32">
        <v>39</v>
      </c>
      <c r="B32" s="16" t="s">
        <v>262</v>
      </c>
      <c r="C32" s="16" t="s">
        <v>26</v>
      </c>
      <c r="D32" s="26">
        <v>10</v>
      </c>
      <c r="E32" s="27">
        <v>3.7735849056603774</v>
      </c>
      <c r="F32" s="27">
        <v>0.4521363110473508</v>
      </c>
      <c r="G32" s="27">
        <v>7.5471698113207548</v>
      </c>
      <c r="H32" s="27">
        <v>0.73367571533382214</v>
      </c>
      <c r="I32" s="27">
        <v>1.3313549240236642</v>
      </c>
      <c r="J32" s="27">
        <v>0.52631578947368451</v>
      </c>
      <c r="K32" s="27">
        <v>2.0650306393574862</v>
      </c>
      <c r="L32" s="27">
        <v>2.6580264480848519</v>
      </c>
      <c r="M32" s="27">
        <v>2.5913464288311707</v>
      </c>
      <c r="N32" s="27">
        <v>10.423587739565198</v>
      </c>
      <c r="O32" s="27">
        <v>6.5634629493763752</v>
      </c>
      <c r="P32" s="27">
        <v>0.59299580872736568</v>
      </c>
      <c r="Q32" s="28">
        <v>0.21703778760439879</v>
      </c>
      <c r="R32" s="28">
        <v>5.5616935320520735</v>
      </c>
      <c r="U32" s="16" t="s">
        <v>262</v>
      </c>
      <c r="V32" s="16" t="s">
        <v>26</v>
      </c>
      <c r="W32" s="27">
        <v>1.5094339622641511</v>
      </c>
      <c r="X32" s="27">
        <v>0.75471698113207553</v>
      </c>
      <c r="Y32" s="27">
        <v>0</v>
      </c>
      <c r="Z32" s="27">
        <v>0.37735849056603776</v>
      </c>
      <c r="AA32" s="27">
        <v>0.75471698113207553</v>
      </c>
      <c r="AB32" s="27">
        <v>0</v>
      </c>
      <c r="AC32" s="27">
        <v>0</v>
      </c>
      <c r="AD32" s="27">
        <v>0.37735849056603776</v>
      </c>
      <c r="AE32" s="27">
        <v>0</v>
      </c>
      <c r="AF32" s="27">
        <v>0</v>
      </c>
      <c r="AG32" s="27">
        <v>0</v>
      </c>
      <c r="AH32" s="27">
        <v>0</v>
      </c>
      <c r="AI32" s="27">
        <v>0</v>
      </c>
      <c r="AJ32" s="27">
        <v>0</v>
      </c>
      <c r="AK32" s="27">
        <v>0</v>
      </c>
      <c r="AL32" s="27">
        <v>0</v>
      </c>
      <c r="AM32" s="27">
        <v>0</v>
      </c>
      <c r="AN32" s="27">
        <v>0</v>
      </c>
      <c r="AO32" s="27">
        <v>0</v>
      </c>
      <c r="AP32" s="27">
        <v>0</v>
      </c>
      <c r="AQ32" s="27">
        <f>SUM(W32:AP32)</f>
        <v>3.7735849056603774</v>
      </c>
    </row>
    <row r="33" spans="1:43" x14ac:dyDescent="0.25">
      <c r="A33">
        <v>63</v>
      </c>
      <c r="B33" s="16" t="s">
        <v>451</v>
      </c>
      <c r="C33" s="16" t="s">
        <v>88</v>
      </c>
      <c r="D33" s="26">
        <v>11</v>
      </c>
      <c r="E33" s="27">
        <v>4.1509433962264151</v>
      </c>
      <c r="F33" s="27">
        <v>0.21741556191092912</v>
      </c>
      <c r="G33" s="27">
        <v>15.09433962264151</v>
      </c>
      <c r="H33" s="27">
        <v>0.80704328686720428</v>
      </c>
      <c r="I33" s="27">
        <v>0.64019914312781956</v>
      </c>
      <c r="J33" s="27">
        <v>1.052631578947369</v>
      </c>
      <c r="K33" s="27">
        <v>1.4472424299950237</v>
      </c>
      <c r="L33" s="27">
        <v>2.2654122564115089</v>
      </c>
      <c r="M33" s="27">
        <v>2.4998740089423928</v>
      </c>
      <c r="N33" s="27">
        <v>7.9866844169751143</v>
      </c>
      <c r="O33" s="27">
        <v>9.0557593543653709</v>
      </c>
      <c r="P33" s="27">
        <v>0.81816982641648506</v>
      </c>
      <c r="Q33" s="28">
        <v>0.34181930607258282</v>
      </c>
      <c r="R33" s="28">
        <v>1.4345453720766854</v>
      </c>
      <c r="U33" s="16" t="s">
        <v>451</v>
      </c>
      <c r="V33" s="16" t="s">
        <v>88</v>
      </c>
      <c r="W33" s="27">
        <v>0.75471698113207553</v>
      </c>
      <c r="X33" s="27">
        <v>1.5094339622641511</v>
      </c>
      <c r="Y33" s="27">
        <v>1.1320754716981132</v>
      </c>
      <c r="Z33" s="27">
        <v>0.37735849056603776</v>
      </c>
      <c r="AA33" s="27">
        <v>0.37735849056603776</v>
      </c>
      <c r="AB33" s="27">
        <v>0</v>
      </c>
      <c r="AC33" s="27">
        <v>0</v>
      </c>
      <c r="AD33" s="27">
        <v>0</v>
      </c>
      <c r="AE33" s="27">
        <v>0</v>
      </c>
      <c r="AF33" s="27">
        <v>0</v>
      </c>
      <c r="AG33" s="27">
        <v>0</v>
      </c>
      <c r="AH33" s="27">
        <v>0</v>
      </c>
      <c r="AI33" s="27">
        <v>0</v>
      </c>
      <c r="AJ33" s="27">
        <v>0</v>
      </c>
      <c r="AK33" s="27">
        <v>0</v>
      </c>
      <c r="AL33" s="27">
        <v>0</v>
      </c>
      <c r="AM33" s="27">
        <v>0</v>
      </c>
      <c r="AN33" s="27">
        <v>0</v>
      </c>
      <c r="AO33" s="27">
        <v>0</v>
      </c>
      <c r="AP33" s="27">
        <v>0</v>
      </c>
      <c r="AQ33" s="27">
        <f>SUM(W33:AP33)</f>
        <v>4.1509433962264151</v>
      </c>
    </row>
    <row r="34" spans="1:43" x14ac:dyDescent="0.25">
      <c r="A34">
        <v>48</v>
      </c>
      <c r="B34" s="16" t="s">
        <v>348</v>
      </c>
      <c r="C34" s="16" t="s">
        <v>66</v>
      </c>
      <c r="D34" s="26">
        <v>13</v>
      </c>
      <c r="E34" s="27">
        <v>4.9056603773584913</v>
      </c>
      <c r="F34" s="27">
        <v>9.8870113630609061E-2</v>
      </c>
      <c r="G34" s="27">
        <v>15.09433962264151</v>
      </c>
      <c r="H34" s="27">
        <v>0.95377842993396889</v>
      </c>
      <c r="I34" s="27">
        <v>0.29113169945579809</v>
      </c>
      <c r="J34" s="27">
        <v>1.052631578947369</v>
      </c>
      <c r="K34" s="27">
        <v>1.2449101293897669</v>
      </c>
      <c r="L34" s="27">
        <v>2.2970700301196434</v>
      </c>
      <c r="M34" s="27">
        <v>2.2975417083371359</v>
      </c>
      <c r="N34" s="27">
        <v>5.0097079010156591</v>
      </c>
      <c r="O34" s="27">
        <v>11.645634629493763</v>
      </c>
      <c r="P34" s="27">
        <v>1.0521599007298765</v>
      </c>
      <c r="Q34" s="28">
        <v>0.40437577178035367</v>
      </c>
      <c r="R34" s="28">
        <v>0.17203936451259</v>
      </c>
      <c r="U34" s="16" t="s">
        <v>348</v>
      </c>
      <c r="V34" s="16" t="s">
        <v>66</v>
      </c>
      <c r="W34" s="27">
        <v>3.3962264150943398</v>
      </c>
      <c r="X34" s="27">
        <v>1.1320754716981132</v>
      </c>
      <c r="Y34" s="27">
        <v>0.37735849056603776</v>
      </c>
      <c r="Z34" s="27">
        <v>0</v>
      </c>
      <c r="AA34" s="27">
        <v>0</v>
      </c>
      <c r="AB34" s="27">
        <v>0</v>
      </c>
      <c r="AC34" s="27">
        <v>0</v>
      </c>
      <c r="AD34" s="27">
        <v>0</v>
      </c>
      <c r="AE34" s="27">
        <v>0</v>
      </c>
      <c r="AF34" s="27">
        <v>0</v>
      </c>
      <c r="AG34" s="27">
        <v>0</v>
      </c>
      <c r="AH34" s="27">
        <v>0</v>
      </c>
      <c r="AI34" s="27">
        <v>0</v>
      </c>
      <c r="AJ34" s="27">
        <v>0</v>
      </c>
      <c r="AK34" s="27">
        <v>0</v>
      </c>
      <c r="AL34" s="27">
        <v>0</v>
      </c>
      <c r="AM34" s="27">
        <v>0</v>
      </c>
      <c r="AN34" s="27">
        <v>0</v>
      </c>
      <c r="AO34" s="27">
        <v>0</v>
      </c>
      <c r="AP34" s="27">
        <v>0</v>
      </c>
      <c r="AQ34" s="27">
        <f>SUM(W34:AP34)</f>
        <v>4.9056603773584904</v>
      </c>
    </row>
    <row r="35" spans="1:43" x14ac:dyDescent="0.25">
      <c r="A35">
        <v>40</v>
      </c>
      <c r="B35" s="16" t="s">
        <v>264</v>
      </c>
      <c r="C35" s="16" t="s">
        <v>88</v>
      </c>
      <c r="D35" s="26">
        <v>10</v>
      </c>
      <c r="E35" s="27">
        <v>3.7735849056603774</v>
      </c>
      <c r="F35" s="27">
        <v>0.15894050432800491</v>
      </c>
      <c r="G35" s="27">
        <v>15.09433962264151</v>
      </c>
      <c r="H35" s="27">
        <v>0.73367571533382214</v>
      </c>
      <c r="I35" s="27">
        <v>0.46801422025521189</v>
      </c>
      <c r="J35" s="27">
        <v>1.052631578947369</v>
      </c>
      <c r="K35" s="27">
        <v>1.201689935589034</v>
      </c>
      <c r="L35" s="27">
        <v>2.0110437053812467</v>
      </c>
      <c r="M35" s="27">
        <v>2.2543215145364028</v>
      </c>
      <c r="N35" s="27">
        <v>7.0420757153393962</v>
      </c>
      <c r="O35" s="27">
        <v>8.9581804842259718</v>
      </c>
      <c r="P35" s="27">
        <v>0.80935376979221274</v>
      </c>
      <c r="Q35" s="28">
        <v>0.2989550281684521</v>
      </c>
      <c r="R35" s="28">
        <v>0.94371390704023883</v>
      </c>
      <c r="U35" s="16" t="s">
        <v>264</v>
      </c>
      <c r="V35" s="16" t="s">
        <v>88</v>
      </c>
      <c r="W35" s="27">
        <v>1.5094339622641511</v>
      </c>
      <c r="X35" s="27">
        <v>1.1320754716981132</v>
      </c>
      <c r="Y35" s="27">
        <v>0.75471698113207553</v>
      </c>
      <c r="Z35" s="27">
        <v>0.37735849056603776</v>
      </c>
      <c r="AA35" s="27">
        <v>0</v>
      </c>
      <c r="AB35" s="27">
        <v>0</v>
      </c>
      <c r="AC35" s="27">
        <v>0</v>
      </c>
      <c r="AD35" s="27">
        <v>0</v>
      </c>
      <c r="AE35" s="27">
        <v>0</v>
      </c>
      <c r="AF35" s="27">
        <v>0</v>
      </c>
      <c r="AG35" s="27">
        <v>0</v>
      </c>
      <c r="AH35" s="27">
        <v>0</v>
      </c>
      <c r="AI35" s="27">
        <v>0</v>
      </c>
      <c r="AJ35" s="27">
        <v>0</v>
      </c>
      <c r="AK35" s="27">
        <v>0</v>
      </c>
      <c r="AL35" s="27">
        <v>0</v>
      </c>
      <c r="AM35" s="27">
        <v>0</v>
      </c>
      <c r="AN35" s="27">
        <v>0</v>
      </c>
      <c r="AO35" s="27">
        <v>0</v>
      </c>
      <c r="AP35" s="27">
        <v>0</v>
      </c>
      <c r="AQ35" s="27">
        <f>SUM(W35:AP35)</f>
        <v>3.7735849056603774</v>
      </c>
    </row>
    <row r="36" spans="1:43" x14ac:dyDescent="0.25">
      <c r="A36">
        <v>49</v>
      </c>
      <c r="B36" s="16" t="s">
        <v>352</v>
      </c>
      <c r="C36" s="16" t="s">
        <v>88</v>
      </c>
      <c r="D36" s="26">
        <v>12</v>
      </c>
      <c r="E36" s="27">
        <v>4.5283018867924536</v>
      </c>
      <c r="F36" s="27">
        <v>7.4731744055021282E-2</v>
      </c>
      <c r="G36" s="27">
        <v>15.09433962264151</v>
      </c>
      <c r="H36" s="27">
        <v>0.88041085840058664</v>
      </c>
      <c r="I36" s="27">
        <v>0.22005415844185325</v>
      </c>
      <c r="J36" s="27">
        <v>1.052631578947369</v>
      </c>
      <c r="K36" s="27">
        <v>1.1004650168424399</v>
      </c>
      <c r="L36" s="27">
        <v>2.0716895405930953</v>
      </c>
      <c r="M36" s="27">
        <v>2.1530965957898092</v>
      </c>
      <c r="N36" s="27">
        <v>4.6853446857997421</v>
      </c>
      <c r="O36" s="27">
        <v>10.749816581071167</v>
      </c>
      <c r="P36" s="27">
        <v>0.97122452375065549</v>
      </c>
      <c r="Q36" s="28">
        <v>0.38408573090515807</v>
      </c>
      <c r="R36" s="28">
        <v>0</v>
      </c>
      <c r="U36" s="16" t="s">
        <v>352</v>
      </c>
      <c r="V36" s="16" t="s">
        <v>88</v>
      </c>
      <c r="W36" s="27">
        <v>3.0188679245283021</v>
      </c>
      <c r="X36" s="27">
        <v>1.5094339622641511</v>
      </c>
      <c r="Y36" s="27">
        <v>0</v>
      </c>
      <c r="Z36" s="27">
        <v>0</v>
      </c>
      <c r="AA36" s="27">
        <v>0</v>
      </c>
      <c r="AB36" s="27">
        <v>0</v>
      </c>
      <c r="AC36" s="27">
        <v>0</v>
      </c>
      <c r="AD36" s="27">
        <v>0</v>
      </c>
      <c r="AE36" s="27">
        <v>0</v>
      </c>
      <c r="AF36" s="27">
        <v>0</v>
      </c>
      <c r="AG36" s="27">
        <v>0</v>
      </c>
      <c r="AH36" s="27">
        <v>0</v>
      </c>
      <c r="AI36" s="27">
        <v>0</v>
      </c>
      <c r="AJ36" s="27">
        <v>0</v>
      </c>
      <c r="AK36" s="27">
        <v>0</v>
      </c>
      <c r="AL36" s="27">
        <v>0</v>
      </c>
      <c r="AM36" s="27">
        <v>0</v>
      </c>
      <c r="AN36" s="27">
        <v>0</v>
      </c>
      <c r="AO36" s="27">
        <v>0</v>
      </c>
      <c r="AP36" s="27">
        <v>0</v>
      </c>
      <c r="AQ36" s="27">
        <f>SUM(W36:AP36)</f>
        <v>4.5283018867924536</v>
      </c>
    </row>
    <row r="37" spans="1:43" x14ac:dyDescent="0.25">
      <c r="A37">
        <v>11</v>
      </c>
      <c r="B37" s="16" t="s">
        <v>63</v>
      </c>
      <c r="C37" s="16" t="s">
        <v>66</v>
      </c>
      <c r="D37" s="26">
        <v>9</v>
      </c>
      <c r="E37" s="27">
        <v>3.3962264150943398</v>
      </c>
      <c r="F37" s="27">
        <v>8.5444973771524046E-2</v>
      </c>
      <c r="G37" s="27">
        <v>16.981132075471699</v>
      </c>
      <c r="H37" s="27">
        <v>0.6603081438004399</v>
      </c>
      <c r="I37" s="27">
        <v>0.25160020061268185</v>
      </c>
      <c r="J37" s="27">
        <v>1.1842105263157903</v>
      </c>
      <c r="K37" s="27">
        <v>0.91190834441312174</v>
      </c>
      <c r="L37" s="27">
        <v>1.640326737226113</v>
      </c>
      <c r="M37" s="27">
        <v>2.0961188707289118</v>
      </c>
      <c r="N37" s="27">
        <v>5.5421287961111112</v>
      </c>
      <c r="O37" s="27">
        <v>8.0623624358033741</v>
      </c>
      <c r="P37" s="27">
        <v>0.72841839281299137</v>
      </c>
      <c r="Q37" s="28">
        <v>0.2730810650400094</v>
      </c>
      <c r="R37" s="28">
        <v>0.27885672390057398</v>
      </c>
      <c r="U37" s="16" t="s">
        <v>63</v>
      </c>
      <c r="V37" s="16" t="s">
        <v>66</v>
      </c>
      <c r="W37" s="27">
        <v>1.8867924528301887</v>
      </c>
      <c r="X37" s="27">
        <v>1.1320754716981132</v>
      </c>
      <c r="Y37" s="27">
        <v>0.37735849056603776</v>
      </c>
      <c r="Z37" s="27">
        <v>0</v>
      </c>
      <c r="AA37" s="27">
        <v>0</v>
      </c>
      <c r="AB37" s="27">
        <v>0</v>
      </c>
      <c r="AC37" s="27">
        <v>0</v>
      </c>
      <c r="AD37" s="27">
        <v>0</v>
      </c>
      <c r="AE37" s="27">
        <v>0</v>
      </c>
      <c r="AF37" s="27">
        <v>0</v>
      </c>
      <c r="AG37" s="27">
        <v>0</v>
      </c>
      <c r="AH37" s="27">
        <v>0</v>
      </c>
      <c r="AI37" s="27">
        <v>0</v>
      </c>
      <c r="AJ37" s="27">
        <v>0</v>
      </c>
      <c r="AK37" s="27">
        <v>0</v>
      </c>
      <c r="AL37" s="27">
        <v>0</v>
      </c>
      <c r="AM37" s="27">
        <v>0</v>
      </c>
      <c r="AN37" s="27">
        <v>0</v>
      </c>
      <c r="AO37" s="27">
        <v>0</v>
      </c>
      <c r="AP37" s="27">
        <v>0</v>
      </c>
      <c r="AQ37" s="27">
        <f>SUM(W37:AP37)</f>
        <v>3.3962264150943398</v>
      </c>
    </row>
    <row r="38" spans="1:43" x14ac:dyDescent="0.25">
      <c r="A38">
        <v>41</v>
      </c>
      <c r="B38" s="16" t="s">
        <v>276</v>
      </c>
      <c r="C38" s="16" t="s">
        <v>278</v>
      </c>
      <c r="D38" s="26">
        <v>5</v>
      </c>
      <c r="E38" s="27">
        <v>1.8867924528301887</v>
      </c>
      <c r="F38" s="27">
        <v>0.35850152419666331</v>
      </c>
      <c r="G38" s="27">
        <v>9.433962264150944</v>
      </c>
      <c r="H38" s="27">
        <v>0.36683785766691107</v>
      </c>
      <c r="I38" s="27">
        <v>1.0556391022954825</v>
      </c>
      <c r="J38" s="27">
        <v>0.65789473684210575</v>
      </c>
      <c r="K38" s="27">
        <v>1.4224769599623937</v>
      </c>
      <c r="L38" s="27">
        <v>1.7468150431395679</v>
      </c>
      <c r="M38" s="27">
        <v>2.0803716968044994</v>
      </c>
      <c r="N38" s="27">
        <v>12.700564458733249</v>
      </c>
      <c r="O38" s="27">
        <v>3.5898752751283931</v>
      </c>
      <c r="P38" s="27">
        <v>0.32433808317717422</v>
      </c>
      <c r="Q38" s="28">
        <v>2.9098296836208834E-2</v>
      </c>
      <c r="R38" s="28">
        <v>5.4864191097625765</v>
      </c>
      <c r="U38" s="16" t="s">
        <v>276</v>
      </c>
      <c r="V38" s="16" t="s">
        <v>278</v>
      </c>
      <c r="W38" s="27">
        <v>0.75471698113207553</v>
      </c>
      <c r="X38" s="27">
        <v>0</v>
      </c>
      <c r="Y38" s="27">
        <v>0.37735849056603776</v>
      </c>
      <c r="Z38" s="27">
        <v>0.37735849056603776</v>
      </c>
      <c r="AA38" s="27">
        <v>0</v>
      </c>
      <c r="AB38" s="27">
        <v>0</v>
      </c>
      <c r="AC38" s="27">
        <v>0</v>
      </c>
      <c r="AD38" s="27">
        <v>0</v>
      </c>
      <c r="AE38" s="27">
        <v>0</v>
      </c>
      <c r="AF38" s="27">
        <v>0.37735849056603776</v>
      </c>
      <c r="AG38" s="27">
        <v>0</v>
      </c>
      <c r="AH38" s="27">
        <v>0</v>
      </c>
      <c r="AI38" s="27">
        <v>0</v>
      </c>
      <c r="AJ38" s="27">
        <v>0</v>
      </c>
      <c r="AK38" s="27">
        <v>0</v>
      </c>
      <c r="AL38" s="27">
        <v>0</v>
      </c>
      <c r="AM38" s="27">
        <v>0</v>
      </c>
      <c r="AN38" s="27">
        <v>0</v>
      </c>
      <c r="AO38" s="27">
        <v>0</v>
      </c>
      <c r="AP38" s="27">
        <v>0</v>
      </c>
      <c r="AQ38" s="27">
        <f>SUM(W38:AP38)</f>
        <v>1.8867924528301887</v>
      </c>
    </row>
    <row r="39" spans="1:43" x14ac:dyDescent="0.25">
      <c r="A39">
        <v>93</v>
      </c>
      <c r="B39" s="16" t="s">
        <v>986</v>
      </c>
      <c r="C39" s="16" t="s">
        <v>988</v>
      </c>
      <c r="D39" s="26">
        <v>11</v>
      </c>
      <c r="E39" s="27">
        <v>4.1509433962264151</v>
      </c>
      <c r="F39" s="27">
        <v>0.13127496092115531</v>
      </c>
      <c r="G39" s="27">
        <v>11.320754716981131</v>
      </c>
      <c r="H39" s="27">
        <v>0.80704328686720428</v>
      </c>
      <c r="I39" s="27">
        <v>0.38655060731251628</v>
      </c>
      <c r="J39" s="27">
        <v>0.78947368421052688</v>
      </c>
      <c r="K39" s="27">
        <v>1.1935938941797206</v>
      </c>
      <c r="L39" s="27">
        <v>2.0838830409511546</v>
      </c>
      <c r="M39" s="27">
        <v>1.9830675783902474</v>
      </c>
      <c r="N39" s="27">
        <v>6.1655660378387571</v>
      </c>
      <c r="O39" s="27">
        <v>9.8539985326485695</v>
      </c>
      <c r="P39" s="27">
        <v>0.890289146771434</v>
      </c>
      <c r="Q39" s="28">
        <v>0.29164717172838461</v>
      </c>
      <c r="R39" s="28">
        <v>0.6138545284121667</v>
      </c>
      <c r="U39" s="16" t="s">
        <v>986</v>
      </c>
      <c r="V39" s="16" t="s">
        <v>988</v>
      </c>
      <c r="W39" s="27">
        <v>2.2641509433962264</v>
      </c>
      <c r="X39" s="27">
        <v>0.75471698113207553</v>
      </c>
      <c r="Y39" s="27">
        <v>1.1320754716981132</v>
      </c>
      <c r="Z39" s="27">
        <v>0</v>
      </c>
      <c r="AA39" s="27">
        <v>0</v>
      </c>
      <c r="AB39" s="27">
        <v>0</v>
      </c>
      <c r="AC39" s="27">
        <v>0</v>
      </c>
      <c r="AD39" s="27">
        <v>0</v>
      </c>
      <c r="AE39" s="27">
        <v>0</v>
      </c>
      <c r="AF39" s="27">
        <v>0</v>
      </c>
      <c r="AG39" s="27">
        <v>0</v>
      </c>
      <c r="AH39" s="27">
        <v>0</v>
      </c>
      <c r="AI39" s="27">
        <v>0</v>
      </c>
      <c r="AJ39" s="27">
        <v>0</v>
      </c>
      <c r="AK39" s="27">
        <v>0</v>
      </c>
      <c r="AL39" s="27">
        <v>0</v>
      </c>
      <c r="AM39" s="27">
        <v>0</v>
      </c>
      <c r="AN39" s="27">
        <v>0</v>
      </c>
      <c r="AO39" s="27">
        <v>0</v>
      </c>
      <c r="AP39" s="27">
        <v>0</v>
      </c>
      <c r="AQ39" s="27">
        <f>SUM(W39:AP39)</f>
        <v>4.1509433962264151</v>
      </c>
    </row>
    <row r="40" spans="1:43" x14ac:dyDescent="0.25">
      <c r="A40">
        <v>50</v>
      </c>
      <c r="B40" s="16" t="s">
        <v>355</v>
      </c>
      <c r="C40" s="16" t="s">
        <v>358</v>
      </c>
      <c r="D40" s="26">
        <v>10</v>
      </c>
      <c r="E40" s="27">
        <v>3.7735849056603774</v>
      </c>
      <c r="F40" s="27">
        <v>5.8868260380064791E-2</v>
      </c>
      <c r="G40" s="27">
        <v>15.09433962264151</v>
      </c>
      <c r="H40" s="27">
        <v>0.73367571533382214</v>
      </c>
      <c r="I40" s="27">
        <v>0.17334274290900409</v>
      </c>
      <c r="J40" s="27">
        <v>1.052631578947369</v>
      </c>
      <c r="K40" s="27">
        <v>0.90701845824282623</v>
      </c>
      <c r="L40" s="27">
        <v>1.7163722280350391</v>
      </c>
      <c r="M40" s="27">
        <v>1.9596500371901953</v>
      </c>
      <c r="N40" s="27">
        <v>4.5231834826716657</v>
      </c>
      <c r="O40" s="27">
        <v>8.9581804842259718</v>
      </c>
      <c r="P40" s="27">
        <v>0.80935376979221274</v>
      </c>
      <c r="Q40" s="28">
        <v>0.30260564273219076</v>
      </c>
      <c r="R40" s="28">
        <v>0</v>
      </c>
      <c r="U40" s="16" t="s">
        <v>355</v>
      </c>
      <c r="V40" s="16" t="s">
        <v>358</v>
      </c>
      <c r="W40" s="27">
        <v>3.0188679245283021</v>
      </c>
      <c r="X40" s="27">
        <v>0.75471698113207553</v>
      </c>
      <c r="Y40" s="27">
        <v>0</v>
      </c>
      <c r="Z40" s="27">
        <v>0</v>
      </c>
      <c r="AA40" s="27">
        <v>0</v>
      </c>
      <c r="AB40" s="27">
        <v>0</v>
      </c>
      <c r="AC40" s="27">
        <v>0</v>
      </c>
      <c r="AD40" s="27">
        <v>0</v>
      </c>
      <c r="AE40" s="27">
        <v>0</v>
      </c>
      <c r="AF40" s="27">
        <v>0</v>
      </c>
      <c r="AG40" s="27">
        <v>0</v>
      </c>
      <c r="AH40" s="27">
        <v>0</v>
      </c>
      <c r="AI40" s="27">
        <v>0</v>
      </c>
      <c r="AJ40" s="27">
        <v>0</v>
      </c>
      <c r="AK40" s="27">
        <v>0</v>
      </c>
      <c r="AL40" s="27">
        <v>0</v>
      </c>
      <c r="AM40" s="27">
        <v>0</v>
      </c>
      <c r="AN40" s="27">
        <v>0</v>
      </c>
      <c r="AO40" s="27">
        <v>0</v>
      </c>
      <c r="AP40" s="27">
        <v>0</v>
      </c>
      <c r="AQ40" s="27">
        <f>SUM(W40:AP40)</f>
        <v>3.7735849056603774</v>
      </c>
    </row>
    <row r="41" spans="1:43" x14ac:dyDescent="0.25">
      <c r="A41">
        <v>14</v>
      </c>
      <c r="B41" s="16" t="s">
        <v>78</v>
      </c>
      <c r="C41" s="16" t="s">
        <v>80</v>
      </c>
      <c r="D41" s="26">
        <v>7</v>
      </c>
      <c r="E41" s="27">
        <v>2.6415094339622645</v>
      </c>
      <c r="F41" s="27">
        <v>0.1633383457856831</v>
      </c>
      <c r="G41" s="27">
        <v>13.20754716981132</v>
      </c>
      <c r="H41" s="27">
        <v>0.51357300073367562</v>
      </c>
      <c r="I41" s="27">
        <v>0.4809640491822279</v>
      </c>
      <c r="J41" s="27">
        <v>0.92105263157894801</v>
      </c>
      <c r="K41" s="27">
        <v>0.99453704991590353</v>
      </c>
      <c r="L41" s="27">
        <v>1.5610846887704524</v>
      </c>
      <c r="M41" s="27">
        <v>1.9155896814948514</v>
      </c>
      <c r="N41" s="27">
        <v>8.429148938419333</v>
      </c>
      <c r="O41" s="27">
        <v>6.2707263389581804</v>
      </c>
      <c r="P41" s="27">
        <v>0.56654763885454895</v>
      </c>
      <c r="Q41" s="28">
        <v>0.15474488716012122</v>
      </c>
      <c r="R41" s="28">
        <v>1.3019547019946476</v>
      </c>
      <c r="U41" s="16" t="s">
        <v>78</v>
      </c>
      <c r="V41" s="16" t="s">
        <v>80</v>
      </c>
      <c r="W41" s="27">
        <v>1.1320754716981132</v>
      </c>
      <c r="X41" s="27">
        <v>0.37735849056603776</v>
      </c>
      <c r="Y41" s="27">
        <v>0.37735849056603776</v>
      </c>
      <c r="Z41" s="27">
        <v>0.75471698113207553</v>
      </c>
      <c r="AA41" s="27">
        <v>0</v>
      </c>
      <c r="AB41" s="27">
        <v>0</v>
      </c>
      <c r="AC41" s="27">
        <v>0</v>
      </c>
      <c r="AD41" s="27">
        <v>0</v>
      </c>
      <c r="AE41" s="27">
        <v>0</v>
      </c>
      <c r="AF41" s="27">
        <v>0</v>
      </c>
      <c r="AG41" s="27">
        <v>0</v>
      </c>
      <c r="AH41" s="27">
        <v>0</v>
      </c>
      <c r="AI41" s="27">
        <v>0</v>
      </c>
      <c r="AJ41" s="27">
        <v>0</v>
      </c>
      <c r="AK41" s="27">
        <v>0</v>
      </c>
      <c r="AL41" s="27">
        <v>0</v>
      </c>
      <c r="AM41" s="27">
        <v>0</v>
      </c>
      <c r="AN41" s="27">
        <v>0</v>
      </c>
      <c r="AO41" s="27">
        <v>0</v>
      </c>
      <c r="AP41" s="27">
        <v>0</v>
      </c>
      <c r="AQ41" s="27">
        <f>SUM(W41:AP41)</f>
        <v>2.6415094339622645</v>
      </c>
    </row>
    <row r="42" spans="1:43" x14ac:dyDescent="0.25">
      <c r="A42">
        <v>76</v>
      </c>
      <c r="B42" s="16" t="s">
        <v>629</v>
      </c>
      <c r="C42" s="16" t="s">
        <v>632</v>
      </c>
      <c r="D42" s="26">
        <v>6</v>
      </c>
      <c r="E42" s="27">
        <v>2.2641509433962268</v>
      </c>
      <c r="F42" s="27">
        <v>0.27131668660479952</v>
      </c>
      <c r="G42" s="27">
        <v>9.433962264150944</v>
      </c>
      <c r="H42" s="27">
        <v>0.44020542920029332</v>
      </c>
      <c r="I42" s="27">
        <v>0.79891572044797765</v>
      </c>
      <c r="J42" s="27">
        <v>0.65789473684210575</v>
      </c>
      <c r="K42" s="27">
        <v>1.239121149648271</v>
      </c>
      <c r="L42" s="27">
        <v>1.5804947708137007</v>
      </c>
      <c r="M42" s="27">
        <v>1.8970158864903768</v>
      </c>
      <c r="N42" s="27">
        <v>12.132911828372157</v>
      </c>
      <c r="O42" s="27">
        <v>3.7784299339691856</v>
      </c>
      <c r="P42" s="27">
        <v>0.34137362116542969</v>
      </c>
      <c r="Q42" s="28">
        <v>0.1373371174949494</v>
      </c>
      <c r="R42" s="28">
        <v>2.6834642753245359</v>
      </c>
      <c r="U42" s="16" t="s">
        <v>629</v>
      </c>
      <c r="V42" s="16" t="s">
        <v>632</v>
      </c>
      <c r="W42" s="27">
        <v>0.37735849056603776</v>
      </c>
      <c r="X42" s="27">
        <v>0.37735849056603776</v>
      </c>
      <c r="Y42" s="27">
        <v>0</v>
      </c>
      <c r="Z42" s="27">
        <v>0.75471698113207553</v>
      </c>
      <c r="AA42" s="27">
        <v>0.75471698113207553</v>
      </c>
      <c r="AB42" s="27">
        <v>0</v>
      </c>
      <c r="AC42" s="27">
        <v>0</v>
      </c>
      <c r="AD42" s="27">
        <v>0</v>
      </c>
      <c r="AE42" s="27">
        <v>0</v>
      </c>
      <c r="AF42" s="27">
        <v>0</v>
      </c>
      <c r="AG42" s="27">
        <v>0</v>
      </c>
      <c r="AH42" s="27">
        <v>0</v>
      </c>
      <c r="AI42" s="27">
        <v>0</v>
      </c>
      <c r="AJ42" s="27">
        <v>0</v>
      </c>
      <c r="AK42" s="27">
        <v>0</v>
      </c>
      <c r="AL42" s="27">
        <v>0</v>
      </c>
      <c r="AM42" s="27">
        <v>0</v>
      </c>
      <c r="AN42" s="27">
        <v>0</v>
      </c>
      <c r="AO42" s="27">
        <v>0</v>
      </c>
      <c r="AP42" s="27">
        <v>0</v>
      </c>
      <c r="AQ42" s="27">
        <f>SUM(W42:AP42)</f>
        <v>2.2641509433962268</v>
      </c>
    </row>
    <row r="43" spans="1:43" x14ac:dyDescent="0.25">
      <c r="A43">
        <v>55</v>
      </c>
      <c r="B43" s="16" t="s">
        <v>407</v>
      </c>
      <c r="C43" s="16" t="s">
        <v>88</v>
      </c>
      <c r="D43" s="26">
        <v>7</v>
      </c>
      <c r="E43" s="27">
        <v>2.6415094339622645</v>
      </c>
      <c r="F43" s="27">
        <v>0.18923618827176902</v>
      </c>
      <c r="G43" s="27">
        <v>11.320754716981131</v>
      </c>
      <c r="H43" s="27">
        <v>0.51357300073367562</v>
      </c>
      <c r="I43" s="27">
        <v>0.55722251211251184</v>
      </c>
      <c r="J43" s="27">
        <v>0.78947368421052688</v>
      </c>
      <c r="K43" s="27">
        <v>1.0707955128461875</v>
      </c>
      <c r="L43" s="27">
        <v>1.5652238313457874</v>
      </c>
      <c r="M43" s="27">
        <v>1.8602691970567142</v>
      </c>
      <c r="N43" s="27">
        <v>9.1218518812097731</v>
      </c>
      <c r="O43" s="27">
        <v>5.4724871606749819</v>
      </c>
      <c r="P43" s="27">
        <v>0.49442831849959995</v>
      </c>
      <c r="Q43" s="28">
        <v>0.10940935086294648</v>
      </c>
      <c r="R43" s="28">
        <v>1.6550271883217234</v>
      </c>
      <c r="U43" s="16" t="s">
        <v>407</v>
      </c>
      <c r="V43" s="16" t="s">
        <v>88</v>
      </c>
      <c r="W43" s="27">
        <v>0.75471698113207553</v>
      </c>
      <c r="X43" s="27">
        <v>0.37735849056603776</v>
      </c>
      <c r="Y43" s="27">
        <v>0.75471698113207553</v>
      </c>
      <c r="Z43" s="27">
        <v>0.37735849056603776</v>
      </c>
      <c r="AA43" s="27">
        <v>0.37735849056603776</v>
      </c>
      <c r="AB43" s="27">
        <v>0</v>
      </c>
      <c r="AC43" s="27">
        <v>0</v>
      </c>
      <c r="AD43" s="27">
        <v>0</v>
      </c>
      <c r="AE43" s="27">
        <v>0</v>
      </c>
      <c r="AF43" s="27">
        <v>0</v>
      </c>
      <c r="AG43" s="27">
        <v>0</v>
      </c>
      <c r="AH43" s="27">
        <v>0</v>
      </c>
      <c r="AI43" s="27">
        <v>0</v>
      </c>
      <c r="AJ43" s="27">
        <v>0</v>
      </c>
      <c r="AK43" s="27">
        <v>0</v>
      </c>
      <c r="AL43" s="27">
        <v>0</v>
      </c>
      <c r="AM43" s="27">
        <v>0</v>
      </c>
      <c r="AN43" s="27">
        <v>0</v>
      </c>
      <c r="AO43" s="27">
        <v>0</v>
      </c>
      <c r="AP43" s="27">
        <v>0</v>
      </c>
      <c r="AQ43" s="27">
        <f>SUM(W43:AP43)</f>
        <v>2.6415094339622645</v>
      </c>
    </row>
    <row r="44" spans="1:43" x14ac:dyDescent="0.25">
      <c r="A44">
        <v>73</v>
      </c>
      <c r="B44" s="16" t="s">
        <v>577</v>
      </c>
      <c r="C44" s="16" t="s">
        <v>579</v>
      </c>
      <c r="D44" s="26">
        <v>8</v>
      </c>
      <c r="E44" s="27">
        <v>3.0188679245283021</v>
      </c>
      <c r="F44" s="27">
        <v>0.16375941571248209</v>
      </c>
      <c r="G44" s="27">
        <v>11.320754716981131</v>
      </c>
      <c r="H44" s="27">
        <v>0.58694057226705776</v>
      </c>
      <c r="I44" s="27">
        <v>0.48220392641992094</v>
      </c>
      <c r="J44" s="27">
        <v>0.78947368421052688</v>
      </c>
      <c r="K44" s="27">
        <v>1.0691444986869787</v>
      </c>
      <c r="L44" s="27">
        <v>1.716627514520749</v>
      </c>
      <c r="M44" s="27">
        <v>1.8586181828975055</v>
      </c>
      <c r="N44" s="27">
        <v>8.0280405877936882</v>
      </c>
      <c r="O44" s="27">
        <v>7.1665443873807773</v>
      </c>
      <c r="P44" s="27">
        <v>0.64748301583377021</v>
      </c>
      <c r="Q44" s="28">
        <v>4.8441121986758033E-2</v>
      </c>
      <c r="R44" s="28">
        <v>1.2915117352470999</v>
      </c>
      <c r="U44" s="16" t="s">
        <v>577</v>
      </c>
      <c r="V44" s="16" t="s">
        <v>579</v>
      </c>
      <c r="W44" s="27">
        <v>1.1320754716981132</v>
      </c>
      <c r="X44" s="27">
        <v>0</v>
      </c>
      <c r="Y44" s="27">
        <v>1.1320754716981132</v>
      </c>
      <c r="Z44" s="27">
        <v>0.75471698113207553</v>
      </c>
      <c r="AA44" s="27">
        <v>0</v>
      </c>
      <c r="AB44" s="27">
        <v>0</v>
      </c>
      <c r="AC44" s="27">
        <v>0</v>
      </c>
      <c r="AD44" s="27">
        <v>0</v>
      </c>
      <c r="AE44" s="27">
        <v>0</v>
      </c>
      <c r="AF44" s="27">
        <v>0</v>
      </c>
      <c r="AG44" s="27">
        <v>0</v>
      </c>
      <c r="AH44" s="27">
        <v>0</v>
      </c>
      <c r="AI44" s="27">
        <v>0</v>
      </c>
      <c r="AJ44" s="27">
        <v>0</v>
      </c>
      <c r="AK44" s="27">
        <v>0</v>
      </c>
      <c r="AL44" s="27">
        <v>0</v>
      </c>
      <c r="AM44" s="27">
        <v>0</v>
      </c>
      <c r="AN44" s="27">
        <v>0</v>
      </c>
      <c r="AO44" s="27">
        <v>0</v>
      </c>
      <c r="AP44" s="27">
        <v>0</v>
      </c>
      <c r="AQ44" s="27">
        <f>SUM(W44:AP44)</f>
        <v>3.0188679245283021</v>
      </c>
    </row>
    <row r="45" spans="1:43" x14ac:dyDescent="0.25">
      <c r="A45">
        <v>10</v>
      </c>
      <c r="B45" s="16" t="s">
        <v>58</v>
      </c>
      <c r="C45" s="16" t="s">
        <v>61</v>
      </c>
      <c r="D45" s="26">
        <v>15</v>
      </c>
      <c r="E45" s="27">
        <v>5.6603773584905666</v>
      </c>
      <c r="F45" s="27">
        <v>6.1309366885514464E-2</v>
      </c>
      <c r="G45" s="27">
        <v>7.5471698113207548</v>
      </c>
      <c r="H45" s="27">
        <v>1.1005135730007332</v>
      </c>
      <c r="I45" s="27">
        <v>0.18053079457990001</v>
      </c>
      <c r="J45" s="27">
        <v>0.52631578947368451</v>
      </c>
      <c r="K45" s="27">
        <v>1.2810443675806331</v>
      </c>
      <c r="L45" s="27">
        <v>2.4950750222689524</v>
      </c>
      <c r="M45" s="27">
        <v>1.8073601570543176</v>
      </c>
      <c r="N45" s="27">
        <v>3.8961130068895979</v>
      </c>
      <c r="O45" s="27">
        <v>13.437270726338959</v>
      </c>
      <c r="P45" s="27">
        <v>1.2140306546883193</v>
      </c>
      <c r="Q45" s="28">
        <v>0.26046445010352526</v>
      </c>
      <c r="R45" s="28">
        <v>0</v>
      </c>
      <c r="U45" s="16" t="s">
        <v>58</v>
      </c>
      <c r="V45" s="16" t="s">
        <v>61</v>
      </c>
      <c r="W45" s="27">
        <v>5.6603773584905657</v>
      </c>
      <c r="X45" s="27">
        <v>0</v>
      </c>
      <c r="Y45" s="27">
        <v>0</v>
      </c>
      <c r="Z45" s="27">
        <v>0</v>
      </c>
      <c r="AA45" s="27">
        <v>0</v>
      </c>
      <c r="AB45" s="27">
        <v>0</v>
      </c>
      <c r="AC45" s="27">
        <v>0</v>
      </c>
      <c r="AD45" s="27">
        <v>0</v>
      </c>
      <c r="AE45" s="27">
        <v>0</v>
      </c>
      <c r="AF45" s="27">
        <v>0</v>
      </c>
      <c r="AG45" s="27">
        <v>0</v>
      </c>
      <c r="AH45" s="27">
        <v>0</v>
      </c>
      <c r="AI45" s="27">
        <v>0</v>
      </c>
      <c r="AJ45" s="27">
        <v>0</v>
      </c>
      <c r="AK45" s="27">
        <v>0</v>
      </c>
      <c r="AL45" s="27">
        <v>0</v>
      </c>
      <c r="AM45" s="27">
        <v>0</v>
      </c>
      <c r="AN45" s="27">
        <v>0</v>
      </c>
      <c r="AO45" s="27">
        <v>0</v>
      </c>
      <c r="AP45" s="27">
        <v>0</v>
      </c>
      <c r="AQ45" s="27">
        <f>SUM(W45:AP45)</f>
        <v>5.6603773584905657</v>
      </c>
    </row>
    <row r="46" spans="1:43" x14ac:dyDescent="0.25">
      <c r="A46">
        <v>79</v>
      </c>
      <c r="B46" s="16" t="s">
        <v>668</v>
      </c>
      <c r="C46" s="16" t="s">
        <v>88</v>
      </c>
      <c r="D46" s="26">
        <v>7</v>
      </c>
      <c r="E46" s="27">
        <v>2.6415094339622645</v>
      </c>
      <c r="F46" s="27">
        <v>0.15166394032984343</v>
      </c>
      <c r="G46" s="27">
        <v>11.320754716981131</v>
      </c>
      <c r="H46" s="27">
        <v>0.51357300073367562</v>
      </c>
      <c r="I46" s="27">
        <v>0.4465877409563373</v>
      </c>
      <c r="J46" s="27">
        <v>0.78947368421052688</v>
      </c>
      <c r="K46" s="27">
        <v>0.96016074169001286</v>
      </c>
      <c r="L46" s="27">
        <v>1.4545890601896128</v>
      </c>
      <c r="M46" s="27">
        <v>1.7496344259005396</v>
      </c>
      <c r="N46" s="27">
        <v>7.8349704842095909</v>
      </c>
      <c r="O46" s="27">
        <v>5.4724871606749819</v>
      </c>
      <c r="P46" s="27">
        <v>0.49442831849959995</v>
      </c>
      <c r="Q46" s="28">
        <v>9.5504876363368976E-2</v>
      </c>
      <c r="R46" s="28">
        <v>1.2868396882391115</v>
      </c>
      <c r="U46" s="16" t="s">
        <v>668</v>
      </c>
      <c r="V46" s="16" t="s">
        <v>88</v>
      </c>
      <c r="W46" s="27">
        <v>1.1320754716981132</v>
      </c>
      <c r="X46" s="27">
        <v>0.37735849056603776</v>
      </c>
      <c r="Y46" s="27">
        <v>0.37735849056603776</v>
      </c>
      <c r="Z46" s="27">
        <v>0.37735849056603776</v>
      </c>
      <c r="AA46" s="27">
        <v>0.37735849056603776</v>
      </c>
      <c r="AB46" s="27">
        <v>0</v>
      </c>
      <c r="AC46" s="27">
        <v>0</v>
      </c>
      <c r="AD46" s="27">
        <v>0</v>
      </c>
      <c r="AE46" s="27">
        <v>0</v>
      </c>
      <c r="AF46" s="27">
        <v>0</v>
      </c>
      <c r="AG46" s="27">
        <v>0</v>
      </c>
      <c r="AH46" s="27">
        <v>0</v>
      </c>
      <c r="AI46" s="27">
        <v>0</v>
      </c>
      <c r="AJ46" s="27">
        <v>0</v>
      </c>
      <c r="AK46" s="27">
        <v>0</v>
      </c>
      <c r="AL46" s="27">
        <v>0</v>
      </c>
      <c r="AM46" s="27">
        <v>0</v>
      </c>
      <c r="AN46" s="27">
        <v>0</v>
      </c>
      <c r="AO46" s="27">
        <v>0</v>
      </c>
      <c r="AP46" s="27">
        <v>0</v>
      </c>
      <c r="AQ46" s="27">
        <f>SUM(W46:AP46)</f>
        <v>2.641509433962264</v>
      </c>
    </row>
    <row r="47" spans="1:43" x14ac:dyDescent="0.25">
      <c r="A47">
        <v>67</v>
      </c>
      <c r="B47" s="16" t="s">
        <v>485</v>
      </c>
      <c r="C47" s="16" t="s">
        <v>486</v>
      </c>
      <c r="D47" s="26">
        <v>10</v>
      </c>
      <c r="E47" s="27">
        <v>3.7735849056603774</v>
      </c>
      <c r="F47" s="27">
        <v>0.20037517247565986</v>
      </c>
      <c r="G47" s="27">
        <v>5.6603773584905657</v>
      </c>
      <c r="H47" s="27">
        <v>0.73367571533382214</v>
      </c>
      <c r="I47" s="27">
        <v>0.59002222561952722</v>
      </c>
      <c r="J47" s="27">
        <v>0.39473684210526344</v>
      </c>
      <c r="K47" s="27">
        <v>1.3236979409533494</v>
      </c>
      <c r="L47" s="27">
        <v>2.0609323903906129</v>
      </c>
      <c r="M47" s="27">
        <v>1.7184347830586129</v>
      </c>
      <c r="N47" s="27">
        <v>7.4739161275954071</v>
      </c>
      <c r="O47" s="27">
        <v>8.1599413059427732</v>
      </c>
      <c r="P47" s="27">
        <v>0.73723444943726368</v>
      </c>
      <c r="Q47" s="28">
        <v>0.22926543511565259</v>
      </c>
      <c r="R47" s="28">
        <v>1.6190042672544196</v>
      </c>
      <c r="U47" s="16" t="s">
        <v>485</v>
      </c>
      <c r="V47" s="16" t="s">
        <v>486</v>
      </c>
      <c r="W47" s="27">
        <v>1.1320754716981132</v>
      </c>
      <c r="X47" s="27">
        <v>1.5094339622641511</v>
      </c>
      <c r="Y47" s="27">
        <v>0.37735849056603776</v>
      </c>
      <c r="Z47" s="27">
        <v>0.37735849056603776</v>
      </c>
      <c r="AA47" s="27">
        <v>0.37735849056603776</v>
      </c>
      <c r="AB47" s="27">
        <v>0</v>
      </c>
      <c r="AC47" s="27">
        <v>0</v>
      </c>
      <c r="AD47" s="27">
        <v>0</v>
      </c>
      <c r="AE47" s="27">
        <v>0</v>
      </c>
      <c r="AF47" s="27">
        <v>0</v>
      </c>
      <c r="AG47" s="27">
        <v>0</v>
      </c>
      <c r="AH47" s="27">
        <v>0</v>
      </c>
      <c r="AI47" s="27">
        <v>0</v>
      </c>
      <c r="AJ47" s="27">
        <v>0</v>
      </c>
      <c r="AK47" s="27">
        <v>0</v>
      </c>
      <c r="AL47" s="27">
        <v>0</v>
      </c>
      <c r="AM47" s="27">
        <v>0</v>
      </c>
      <c r="AN47" s="27">
        <v>0</v>
      </c>
      <c r="AO47" s="27">
        <v>0</v>
      </c>
      <c r="AP47" s="27">
        <v>0</v>
      </c>
      <c r="AQ47" s="27">
        <f>SUM(W47:AP47)</f>
        <v>3.7735849056603774</v>
      </c>
    </row>
    <row r="48" spans="1:43" x14ac:dyDescent="0.25">
      <c r="A48">
        <v>36</v>
      </c>
      <c r="B48" s="16" t="s">
        <v>236</v>
      </c>
      <c r="C48" s="16" t="s">
        <v>88</v>
      </c>
      <c r="D48" s="26">
        <v>8</v>
      </c>
      <c r="E48" s="27">
        <v>3.0188679245283021</v>
      </c>
      <c r="F48" s="27">
        <v>6.4426461489821049E-2</v>
      </c>
      <c r="G48" s="27">
        <v>13.20754716981132</v>
      </c>
      <c r="H48" s="27">
        <v>0.58694057226705776</v>
      </c>
      <c r="I48" s="27">
        <v>0.18970935234819336</v>
      </c>
      <c r="J48" s="27">
        <v>0.92105263157894801</v>
      </c>
      <c r="K48" s="27">
        <v>0.77664992461525117</v>
      </c>
      <c r="L48" s="27">
        <v>1.4241329404490215</v>
      </c>
      <c r="M48" s="27">
        <v>1.6977025561941992</v>
      </c>
      <c r="N48" s="27">
        <v>5.374131911736332</v>
      </c>
      <c r="O48" s="27">
        <v>7.1665443873807773</v>
      </c>
      <c r="P48" s="27">
        <v>0.64748301583377021</v>
      </c>
      <c r="Q48" s="28">
        <v>0.35641725207578318</v>
      </c>
      <c r="R48" s="28">
        <v>0</v>
      </c>
      <c r="U48" s="16" t="s">
        <v>236</v>
      </c>
      <c r="V48" s="16" t="s">
        <v>88</v>
      </c>
      <c r="W48" s="27">
        <v>1.5094339622641511</v>
      </c>
      <c r="X48" s="27">
        <v>1.5094339622641511</v>
      </c>
      <c r="Y48" s="27">
        <v>0</v>
      </c>
      <c r="Z48" s="27">
        <v>0</v>
      </c>
      <c r="AA48" s="27">
        <v>0</v>
      </c>
      <c r="AB48" s="27">
        <v>0</v>
      </c>
      <c r="AC48" s="27">
        <v>0</v>
      </c>
      <c r="AD48" s="27">
        <v>0</v>
      </c>
      <c r="AE48" s="27">
        <v>0</v>
      </c>
      <c r="AF48" s="27">
        <v>0</v>
      </c>
      <c r="AG48" s="27">
        <v>0</v>
      </c>
      <c r="AH48" s="27">
        <v>0</v>
      </c>
      <c r="AI48" s="27">
        <v>0</v>
      </c>
      <c r="AJ48" s="27">
        <v>0</v>
      </c>
      <c r="AK48" s="27">
        <v>0</v>
      </c>
      <c r="AL48" s="27">
        <v>0</v>
      </c>
      <c r="AM48" s="27">
        <v>0</v>
      </c>
      <c r="AN48" s="27">
        <v>0</v>
      </c>
      <c r="AO48" s="27">
        <v>0</v>
      </c>
      <c r="AP48" s="27">
        <v>0</v>
      </c>
      <c r="AQ48" s="27">
        <f>SUM(W48:AP48)</f>
        <v>3.0188679245283021</v>
      </c>
    </row>
    <row r="49" spans="1:43" x14ac:dyDescent="0.25">
      <c r="A49">
        <v>56</v>
      </c>
      <c r="B49" s="16" t="s">
        <v>411</v>
      </c>
      <c r="C49" s="16" t="s">
        <v>413</v>
      </c>
      <c r="D49" s="26">
        <v>9</v>
      </c>
      <c r="E49" s="27">
        <v>3.3962264150943398</v>
      </c>
      <c r="F49" s="27">
        <v>3.7864852803338282E-2</v>
      </c>
      <c r="G49" s="27">
        <v>13.20754716981132</v>
      </c>
      <c r="H49" s="27">
        <v>0.6603081438004399</v>
      </c>
      <c r="I49" s="27">
        <v>0.11149637176978741</v>
      </c>
      <c r="J49" s="27">
        <v>0.92105263157894801</v>
      </c>
      <c r="K49" s="27">
        <v>0.77180451557022733</v>
      </c>
      <c r="L49" s="27">
        <v>1.5002229083832188</v>
      </c>
      <c r="M49" s="27">
        <v>1.6928571471491753</v>
      </c>
      <c r="N49" s="27">
        <v>3.9175694510693941</v>
      </c>
      <c r="O49" s="27">
        <v>8.0623624358033741</v>
      </c>
      <c r="P49" s="27">
        <v>0.72841839281299137</v>
      </c>
      <c r="Q49" s="28">
        <v>0.16516238716089066</v>
      </c>
      <c r="R49" s="28">
        <v>0</v>
      </c>
      <c r="U49" s="16" t="s">
        <v>411</v>
      </c>
      <c r="V49" s="16" t="s">
        <v>413</v>
      </c>
      <c r="W49" s="27">
        <v>3.0188679245283021</v>
      </c>
      <c r="X49" s="27">
        <v>0.37735849056603776</v>
      </c>
      <c r="Y49" s="27">
        <v>0</v>
      </c>
      <c r="Z49" s="27">
        <v>0</v>
      </c>
      <c r="AA49" s="27">
        <v>0</v>
      </c>
      <c r="AB49" s="27">
        <v>0</v>
      </c>
      <c r="AC49" s="27">
        <v>0</v>
      </c>
      <c r="AD49" s="27">
        <v>0</v>
      </c>
      <c r="AE49" s="27">
        <v>0</v>
      </c>
      <c r="AF49" s="27">
        <v>0</v>
      </c>
      <c r="AG49" s="27">
        <v>0</v>
      </c>
      <c r="AH49" s="27">
        <v>0</v>
      </c>
      <c r="AI49" s="27">
        <v>0</v>
      </c>
      <c r="AJ49" s="27">
        <v>0</v>
      </c>
      <c r="AK49" s="27">
        <v>0</v>
      </c>
      <c r="AL49" s="27">
        <v>0</v>
      </c>
      <c r="AM49" s="27">
        <v>0</v>
      </c>
      <c r="AN49" s="27">
        <v>0</v>
      </c>
      <c r="AO49" s="27">
        <v>0</v>
      </c>
      <c r="AP49" s="27">
        <v>0</v>
      </c>
      <c r="AQ49" s="27">
        <f>SUM(W49:AP49)</f>
        <v>3.3962264150943398</v>
      </c>
    </row>
    <row r="50" spans="1:43" x14ac:dyDescent="0.25">
      <c r="A50">
        <v>37</v>
      </c>
      <c r="B50" s="16" t="s">
        <v>245</v>
      </c>
      <c r="C50" s="16" t="s">
        <v>248</v>
      </c>
      <c r="D50" s="26">
        <v>9</v>
      </c>
      <c r="E50" s="27">
        <v>3.3962264150943398</v>
      </c>
      <c r="F50" s="27">
        <v>6.3949086748249007E-2</v>
      </c>
      <c r="G50" s="27">
        <v>11.320754716981131</v>
      </c>
      <c r="H50" s="27">
        <v>0.6603081438004399</v>
      </c>
      <c r="I50" s="27">
        <v>0.18830368065744987</v>
      </c>
      <c r="J50" s="27">
        <v>0.78947368421052688</v>
      </c>
      <c r="K50" s="27">
        <v>0.84861182445788974</v>
      </c>
      <c r="L50" s="27">
        <v>1.577030217270881</v>
      </c>
      <c r="M50" s="27">
        <v>1.6380855086684165</v>
      </c>
      <c r="N50" s="27">
        <v>5.0139701701468944</v>
      </c>
      <c r="O50" s="27">
        <v>8.0623624358033741</v>
      </c>
      <c r="P50" s="27">
        <v>0.72841839281299137</v>
      </c>
      <c r="Q50" s="28">
        <v>0.34353405814881699</v>
      </c>
      <c r="R50" s="28">
        <v>0</v>
      </c>
      <c r="U50" s="16" t="s">
        <v>245</v>
      </c>
      <c r="V50" s="16" t="s">
        <v>248</v>
      </c>
      <c r="W50" s="27">
        <v>2.2641509433962264</v>
      </c>
      <c r="X50" s="27">
        <v>1.1320754716981132</v>
      </c>
      <c r="Y50" s="27">
        <v>0</v>
      </c>
      <c r="Z50" s="27">
        <v>0</v>
      </c>
      <c r="AA50" s="27">
        <v>0</v>
      </c>
      <c r="AB50" s="27">
        <v>0</v>
      </c>
      <c r="AC50" s="27">
        <v>0</v>
      </c>
      <c r="AD50" s="27">
        <v>0</v>
      </c>
      <c r="AE50" s="27">
        <v>0</v>
      </c>
      <c r="AF50" s="27">
        <v>0</v>
      </c>
      <c r="AG50" s="27">
        <v>0</v>
      </c>
      <c r="AH50" s="27">
        <v>0</v>
      </c>
      <c r="AI50" s="27">
        <v>0</v>
      </c>
      <c r="AJ50" s="27">
        <v>0</v>
      </c>
      <c r="AK50" s="27">
        <v>0</v>
      </c>
      <c r="AL50" s="27">
        <v>0</v>
      </c>
      <c r="AM50" s="27">
        <v>0</v>
      </c>
      <c r="AN50" s="27">
        <v>0</v>
      </c>
      <c r="AO50" s="27">
        <v>0</v>
      </c>
      <c r="AP50" s="27">
        <v>0</v>
      </c>
      <c r="AQ50" s="27">
        <f>SUM(W50:AP50)</f>
        <v>3.3962264150943398</v>
      </c>
    </row>
    <row r="51" spans="1:43" x14ac:dyDescent="0.25">
      <c r="A51">
        <v>66</v>
      </c>
      <c r="B51" s="16" t="s">
        <v>479</v>
      </c>
      <c r="C51" s="16" t="s">
        <v>482</v>
      </c>
      <c r="D51" s="26">
        <v>6</v>
      </c>
      <c r="E51" s="27">
        <v>2.2641509433962268</v>
      </c>
      <c r="F51" s="27">
        <v>0.17811462102391462</v>
      </c>
      <c r="G51" s="27">
        <v>9.433962264150944</v>
      </c>
      <c r="H51" s="27">
        <v>0.44020542920029332</v>
      </c>
      <c r="I51" s="27">
        <v>0.52447408435630671</v>
      </c>
      <c r="J51" s="27">
        <v>0.65789473684210575</v>
      </c>
      <c r="K51" s="27">
        <v>0.96467951355659998</v>
      </c>
      <c r="L51" s="27">
        <v>1.3781724550769785</v>
      </c>
      <c r="M51" s="27">
        <v>1.6225742503987057</v>
      </c>
      <c r="N51" s="27">
        <v>8.7853528586726224</v>
      </c>
      <c r="O51" s="27">
        <v>4.5766691122523842</v>
      </c>
      <c r="P51" s="27">
        <v>0.41349294152037863</v>
      </c>
      <c r="Q51" s="28">
        <v>0.17412496839574945</v>
      </c>
      <c r="R51" s="28">
        <v>1.7798520575796208</v>
      </c>
      <c r="U51" s="16" t="s">
        <v>479</v>
      </c>
      <c r="V51" s="16" t="s">
        <v>482</v>
      </c>
      <c r="W51" s="27">
        <v>0.75471698113207553</v>
      </c>
      <c r="X51" s="27">
        <v>0.75471698113207553</v>
      </c>
      <c r="Y51" s="27">
        <v>0.37735849056603776</v>
      </c>
      <c r="Z51" s="27">
        <v>0</v>
      </c>
      <c r="AA51" s="27">
        <v>0</v>
      </c>
      <c r="AB51" s="27">
        <v>0.37735849056603776</v>
      </c>
      <c r="AC51" s="27">
        <v>0</v>
      </c>
      <c r="AD51" s="27">
        <v>0</v>
      </c>
      <c r="AE51" s="27">
        <v>0</v>
      </c>
      <c r="AF51" s="27">
        <v>0</v>
      </c>
      <c r="AG51" s="27">
        <v>0</v>
      </c>
      <c r="AH51" s="27">
        <v>0</v>
      </c>
      <c r="AI51" s="27">
        <v>0</v>
      </c>
      <c r="AJ51" s="27">
        <v>0</v>
      </c>
      <c r="AK51" s="27">
        <v>0</v>
      </c>
      <c r="AL51" s="27">
        <v>0</v>
      </c>
      <c r="AM51" s="27">
        <v>0</v>
      </c>
      <c r="AN51" s="27">
        <v>0</v>
      </c>
      <c r="AO51" s="27">
        <v>0</v>
      </c>
      <c r="AP51" s="27">
        <v>0</v>
      </c>
      <c r="AQ51" s="27">
        <f>SUM(W51:AP51)</f>
        <v>2.2641509433962264</v>
      </c>
    </row>
    <row r="52" spans="1:43" x14ac:dyDescent="0.25">
      <c r="A52">
        <v>107</v>
      </c>
      <c r="B52" s="16" t="s">
        <v>1471</v>
      </c>
      <c r="C52" s="16" t="s">
        <v>88</v>
      </c>
      <c r="D52" s="26">
        <v>7</v>
      </c>
      <c r="E52" s="27">
        <v>2.6415094339622645</v>
      </c>
      <c r="F52" s="27">
        <v>0.1640845722641423</v>
      </c>
      <c r="G52" s="27">
        <v>7.5471698113207548</v>
      </c>
      <c r="H52" s="27">
        <v>0.51357300073367562</v>
      </c>
      <c r="I52" s="27">
        <v>0.48316137833332423</v>
      </c>
      <c r="J52" s="27">
        <v>0.52631578947368451</v>
      </c>
      <c r="K52" s="27">
        <v>0.9967343790669998</v>
      </c>
      <c r="L52" s="27">
        <v>1.4911626975665997</v>
      </c>
      <c r="M52" s="27">
        <v>1.5230501685406843</v>
      </c>
      <c r="N52" s="27">
        <v>8.8687197336255217</v>
      </c>
      <c r="O52" s="27">
        <v>5.4724871606749819</v>
      </c>
      <c r="P52" s="27">
        <v>0.49442831849959995</v>
      </c>
      <c r="Q52" s="28">
        <v>0.23811758934532853</v>
      </c>
      <c r="R52" s="28">
        <v>1.1362701868500358</v>
      </c>
      <c r="U52" s="16" t="s">
        <v>1471</v>
      </c>
      <c r="V52" s="16" t="s">
        <v>88</v>
      </c>
      <c r="W52" s="27">
        <v>0.37735849056603776</v>
      </c>
      <c r="X52" s="27">
        <v>0.75471698113207553</v>
      </c>
      <c r="Y52" s="27">
        <v>1.1320754716981132</v>
      </c>
      <c r="Z52" s="27">
        <v>0</v>
      </c>
      <c r="AA52" s="27">
        <v>0.37735849056603776</v>
      </c>
      <c r="AB52" s="27">
        <v>0</v>
      </c>
      <c r="AC52" s="27">
        <v>0</v>
      </c>
      <c r="AD52" s="27">
        <v>0</v>
      </c>
      <c r="AE52" s="27">
        <v>0</v>
      </c>
      <c r="AF52" s="27">
        <v>0</v>
      </c>
      <c r="AG52" s="27">
        <v>0</v>
      </c>
      <c r="AH52" s="27">
        <v>0</v>
      </c>
      <c r="AI52" s="27">
        <v>0</v>
      </c>
      <c r="AJ52" s="27">
        <v>0</v>
      </c>
      <c r="AK52" s="27">
        <v>0</v>
      </c>
      <c r="AL52" s="27">
        <v>0</v>
      </c>
      <c r="AM52" s="27">
        <v>0</v>
      </c>
      <c r="AN52" s="27">
        <v>0</v>
      </c>
      <c r="AO52" s="27">
        <v>0</v>
      </c>
      <c r="AP52" s="27">
        <v>0</v>
      </c>
      <c r="AQ52" s="27">
        <f>SUM(W52:AP52)</f>
        <v>2.6415094339622645</v>
      </c>
    </row>
    <row r="53" spans="1:43" x14ac:dyDescent="0.25">
      <c r="A53">
        <v>110</v>
      </c>
      <c r="B53" s="16" t="s">
        <v>1515</v>
      </c>
      <c r="C53" s="16" t="s">
        <v>323</v>
      </c>
      <c r="D53" s="26">
        <v>3</v>
      </c>
      <c r="E53" s="27">
        <v>1.1320754716981134</v>
      </c>
      <c r="F53" s="27">
        <v>0.33787038904059918</v>
      </c>
      <c r="G53" s="27">
        <v>3.7735849056603774</v>
      </c>
      <c r="H53" s="27">
        <v>0.22010271460014666</v>
      </c>
      <c r="I53" s="27">
        <v>0.994888919867982</v>
      </c>
      <c r="J53" s="27">
        <v>0.26315789473684226</v>
      </c>
      <c r="K53" s="27">
        <v>1.2149916344681286</v>
      </c>
      <c r="L53" s="27">
        <v>1.3135591246958944</v>
      </c>
      <c r="M53" s="27">
        <v>1.4781495292049709</v>
      </c>
      <c r="N53" s="27">
        <v>20.117184806815573</v>
      </c>
      <c r="O53" s="27">
        <v>1.090975788701394</v>
      </c>
      <c r="P53" s="27">
        <v>9.85674902277658E-2</v>
      </c>
      <c r="Q53" s="28">
        <v>0</v>
      </c>
      <c r="R53" s="28">
        <v>4.5460437574126313</v>
      </c>
      <c r="U53" s="16" t="s">
        <v>1515</v>
      </c>
      <c r="V53" s="16" t="s">
        <v>323</v>
      </c>
      <c r="W53" s="27">
        <v>0</v>
      </c>
      <c r="X53" s="27">
        <v>0</v>
      </c>
      <c r="Y53" s="27">
        <v>0</v>
      </c>
      <c r="Z53" s="27">
        <v>0.37735849056603776</v>
      </c>
      <c r="AA53" s="27">
        <v>0</v>
      </c>
      <c r="AB53" s="27">
        <v>0.37735849056603776</v>
      </c>
      <c r="AC53" s="27">
        <v>0.37735849056603776</v>
      </c>
      <c r="AD53" s="27">
        <v>0</v>
      </c>
      <c r="AE53" s="27">
        <v>0</v>
      </c>
      <c r="AF53" s="27">
        <v>0</v>
      </c>
      <c r="AG53" s="27">
        <v>0</v>
      </c>
      <c r="AH53" s="27">
        <v>0</v>
      </c>
      <c r="AI53" s="27">
        <v>0</v>
      </c>
      <c r="AJ53" s="27">
        <v>0</v>
      </c>
      <c r="AK53" s="27">
        <v>0</v>
      </c>
      <c r="AL53" s="27">
        <v>0</v>
      </c>
      <c r="AM53" s="27">
        <v>0</v>
      </c>
      <c r="AN53" s="27">
        <v>0</v>
      </c>
      <c r="AO53" s="27">
        <v>0</v>
      </c>
      <c r="AP53" s="27">
        <v>0</v>
      </c>
      <c r="AQ53" s="27">
        <f>SUM(W53:AP53)</f>
        <v>1.1320754716981134</v>
      </c>
    </row>
    <row r="54" spans="1:43" x14ac:dyDescent="0.25">
      <c r="A54">
        <v>15</v>
      </c>
      <c r="B54" s="16" t="s">
        <v>85</v>
      </c>
      <c r="C54" s="16" t="s">
        <v>88</v>
      </c>
      <c r="D54" s="26">
        <v>7</v>
      </c>
      <c r="E54" s="27">
        <v>2.6415094339622645</v>
      </c>
      <c r="F54" s="27">
        <v>4.2041589007056894E-2</v>
      </c>
      <c r="G54" s="27">
        <v>11.320754716981131</v>
      </c>
      <c r="H54" s="27">
        <v>0.51357300073367562</v>
      </c>
      <c r="I54" s="27">
        <v>0.12379513693263744</v>
      </c>
      <c r="J54" s="27">
        <v>0.78947368421052688</v>
      </c>
      <c r="K54" s="27">
        <v>0.63736813766631306</v>
      </c>
      <c r="L54" s="27">
        <v>1.2039157765208621</v>
      </c>
      <c r="M54" s="27">
        <v>1.4268418218768399</v>
      </c>
      <c r="N54" s="27">
        <v>4.6048830201255049</v>
      </c>
      <c r="O54" s="27">
        <v>6.2707263389581804</v>
      </c>
      <c r="P54" s="27">
        <v>0.56654763885454895</v>
      </c>
      <c r="Q54" s="28">
        <v>0.21357131971641397</v>
      </c>
      <c r="R54" s="28">
        <v>0</v>
      </c>
      <c r="U54" s="16" t="s">
        <v>85</v>
      </c>
      <c r="V54" s="16" t="s">
        <v>88</v>
      </c>
      <c r="W54" s="27">
        <v>1.8867924528301887</v>
      </c>
      <c r="X54" s="27">
        <v>0.75471698113207553</v>
      </c>
      <c r="Y54" s="27">
        <v>0</v>
      </c>
      <c r="Z54" s="27">
        <v>0</v>
      </c>
      <c r="AA54" s="27">
        <v>0</v>
      </c>
      <c r="AB54" s="27">
        <v>0</v>
      </c>
      <c r="AC54" s="27">
        <v>0</v>
      </c>
      <c r="AD54" s="27">
        <v>0</v>
      </c>
      <c r="AE54" s="27">
        <v>0</v>
      </c>
      <c r="AF54" s="27">
        <v>0</v>
      </c>
      <c r="AG54" s="27">
        <v>0</v>
      </c>
      <c r="AH54" s="27">
        <v>0</v>
      </c>
      <c r="AI54" s="27">
        <v>0</v>
      </c>
      <c r="AJ54" s="27">
        <v>0</v>
      </c>
      <c r="AK54" s="27">
        <v>0</v>
      </c>
      <c r="AL54" s="27">
        <v>0</v>
      </c>
      <c r="AM54" s="27">
        <v>0</v>
      </c>
      <c r="AN54" s="27">
        <v>0</v>
      </c>
      <c r="AO54" s="27">
        <v>0</v>
      </c>
      <c r="AP54" s="27">
        <v>0</v>
      </c>
      <c r="AQ54" s="27">
        <f>SUM(W54:AP54)</f>
        <v>2.6415094339622645</v>
      </c>
    </row>
    <row r="55" spans="1:43" x14ac:dyDescent="0.25">
      <c r="A55">
        <v>13</v>
      </c>
      <c r="B55" s="16" t="s">
        <v>73</v>
      </c>
      <c r="C55" s="16" t="s">
        <v>76</v>
      </c>
      <c r="D55" s="26">
        <v>7</v>
      </c>
      <c r="E55" s="27">
        <v>2.6415094339622645</v>
      </c>
      <c r="F55" s="27">
        <v>3.0305413415756891E-2</v>
      </c>
      <c r="G55" s="27">
        <v>11.320754716981131</v>
      </c>
      <c r="H55" s="27">
        <v>0.51357300073367562</v>
      </c>
      <c r="I55" s="27">
        <v>8.9236941138787038E-2</v>
      </c>
      <c r="J55" s="27">
        <v>0.78947368421052688</v>
      </c>
      <c r="K55" s="27">
        <v>0.60280994187246262</v>
      </c>
      <c r="L55" s="27">
        <v>1.1693575807270116</v>
      </c>
      <c r="M55" s="27">
        <v>1.3922836260829894</v>
      </c>
      <c r="N55" s="27">
        <v>4.0091888045529824</v>
      </c>
      <c r="O55" s="27">
        <v>6.2707263389581804</v>
      </c>
      <c r="P55" s="27">
        <v>0.56654763885454895</v>
      </c>
      <c r="Q55" s="28">
        <v>0.13131599249402962</v>
      </c>
      <c r="R55" s="28">
        <v>0</v>
      </c>
      <c r="U55" s="16" t="s">
        <v>73</v>
      </c>
      <c r="V55" s="16" t="s">
        <v>76</v>
      </c>
      <c r="W55" s="27">
        <v>2.641509433962264</v>
      </c>
      <c r="X55" s="27">
        <v>0</v>
      </c>
      <c r="Y55" s="27">
        <v>0</v>
      </c>
      <c r="Z55" s="27">
        <v>0</v>
      </c>
      <c r="AA55" s="27">
        <v>0</v>
      </c>
      <c r="AB55" s="27">
        <v>0</v>
      </c>
      <c r="AC55" s="27">
        <v>0</v>
      </c>
      <c r="AD55" s="27">
        <v>0</v>
      </c>
      <c r="AE55" s="27">
        <v>0</v>
      </c>
      <c r="AF55" s="27">
        <v>0</v>
      </c>
      <c r="AG55" s="27">
        <v>0</v>
      </c>
      <c r="AH55" s="27">
        <v>0</v>
      </c>
      <c r="AI55" s="27">
        <v>0</v>
      </c>
      <c r="AJ55" s="27">
        <v>0</v>
      </c>
      <c r="AK55" s="27">
        <v>0</v>
      </c>
      <c r="AL55" s="27">
        <v>0</v>
      </c>
      <c r="AM55" s="27">
        <v>0</v>
      </c>
      <c r="AN55" s="27">
        <v>0</v>
      </c>
      <c r="AO55" s="27">
        <v>0</v>
      </c>
      <c r="AP55" s="27">
        <v>0</v>
      </c>
      <c r="AQ55" s="27">
        <f>SUM(W55:AP55)</f>
        <v>2.641509433962264</v>
      </c>
    </row>
    <row r="56" spans="1:43" x14ac:dyDescent="0.25">
      <c r="A56">
        <v>74</v>
      </c>
      <c r="B56" s="16" t="s">
        <v>581</v>
      </c>
      <c r="C56" s="16" t="s">
        <v>71</v>
      </c>
      <c r="D56" s="26">
        <v>5</v>
      </c>
      <c r="E56" s="27">
        <v>1.8867924528301887</v>
      </c>
      <c r="F56" s="27">
        <v>0.16466957178232589</v>
      </c>
      <c r="G56" s="27">
        <v>7.5471698113207548</v>
      </c>
      <c r="H56" s="27">
        <v>0.36683785766691107</v>
      </c>
      <c r="I56" s="27">
        <v>0.48488396059459193</v>
      </c>
      <c r="J56" s="27">
        <v>0.52631578947368451</v>
      </c>
      <c r="K56" s="27">
        <v>0.85172181826150295</v>
      </c>
      <c r="L56" s="27">
        <v>1.1842793828026603</v>
      </c>
      <c r="M56" s="27">
        <v>1.3780376077351875</v>
      </c>
      <c r="N56" s="27">
        <v>9.9864421625394577</v>
      </c>
      <c r="O56" s="27">
        <v>3.6808510638297873</v>
      </c>
      <c r="P56" s="27">
        <v>0.33255756454115737</v>
      </c>
      <c r="Q56" s="28">
        <v>6.5565442397215457E-2</v>
      </c>
      <c r="R56" s="28">
        <v>1.5822212293675564</v>
      </c>
      <c r="U56" s="16" t="s">
        <v>581</v>
      </c>
      <c r="V56" s="16" t="s">
        <v>71</v>
      </c>
      <c r="W56" s="27">
        <v>0.37735849056603776</v>
      </c>
      <c r="X56" s="27">
        <v>0.37735849056603776</v>
      </c>
      <c r="Y56" s="27">
        <v>0.37735849056603776</v>
      </c>
      <c r="Z56" s="27">
        <v>0.37735849056603776</v>
      </c>
      <c r="AA56" s="27">
        <v>0.37735849056603776</v>
      </c>
      <c r="AB56" s="27">
        <v>0</v>
      </c>
      <c r="AC56" s="27">
        <v>0</v>
      </c>
      <c r="AD56" s="27">
        <v>0</v>
      </c>
      <c r="AE56" s="27">
        <v>0</v>
      </c>
      <c r="AF56" s="27">
        <v>0</v>
      </c>
      <c r="AG56" s="27">
        <v>0</v>
      </c>
      <c r="AH56" s="27">
        <v>0</v>
      </c>
      <c r="AI56" s="27">
        <v>0</v>
      </c>
      <c r="AJ56" s="27">
        <v>0</v>
      </c>
      <c r="AK56" s="27">
        <v>0</v>
      </c>
      <c r="AL56" s="27">
        <v>0</v>
      </c>
      <c r="AM56" s="27">
        <v>0</v>
      </c>
      <c r="AN56" s="27">
        <v>0</v>
      </c>
      <c r="AO56" s="27">
        <v>0</v>
      </c>
      <c r="AP56" s="27">
        <v>0</v>
      </c>
      <c r="AQ56" s="27">
        <f>SUM(W56:AP56)</f>
        <v>1.8867924528301887</v>
      </c>
    </row>
    <row r="57" spans="1:43" x14ac:dyDescent="0.25">
      <c r="A57">
        <v>88</v>
      </c>
      <c r="B57" s="16" t="s">
        <v>784</v>
      </c>
      <c r="C57" s="16" t="s">
        <v>786</v>
      </c>
      <c r="D57" s="26">
        <v>4</v>
      </c>
      <c r="E57" s="27">
        <v>1.5094339622641511</v>
      </c>
      <c r="F57" s="27">
        <v>0.16553615543284397</v>
      </c>
      <c r="G57" s="27">
        <v>7.5471698113207548</v>
      </c>
      <c r="H57" s="27">
        <v>0.29347028613352888</v>
      </c>
      <c r="I57" s="27">
        <v>0.48743569196852893</v>
      </c>
      <c r="J57" s="27">
        <v>0.52631578947368451</v>
      </c>
      <c r="K57" s="27">
        <v>0.78090597810205775</v>
      </c>
      <c r="L57" s="27">
        <v>1.0325281656639937</v>
      </c>
      <c r="M57" s="27">
        <v>1.3072217675757423</v>
      </c>
      <c r="N57" s="27">
        <v>11.910094908043503</v>
      </c>
      <c r="O57" s="27">
        <v>2.7850330154071901</v>
      </c>
      <c r="P57" s="27">
        <v>0.25162218756193611</v>
      </c>
      <c r="Q57" s="28">
        <v>0</v>
      </c>
      <c r="R57" s="28">
        <v>1.6578562546123232</v>
      </c>
      <c r="U57" s="16" t="s">
        <v>784</v>
      </c>
      <c r="V57" s="16" t="s">
        <v>786</v>
      </c>
      <c r="W57" s="27">
        <v>0</v>
      </c>
      <c r="X57" s="27">
        <v>0</v>
      </c>
      <c r="Y57" s="27">
        <v>0.75471698113207553</v>
      </c>
      <c r="Z57" s="27">
        <v>0.37735849056603776</v>
      </c>
      <c r="AA57" s="27">
        <v>0.37735849056603776</v>
      </c>
      <c r="AB57" s="27">
        <v>0</v>
      </c>
      <c r="AC57" s="27">
        <v>0</v>
      </c>
      <c r="AD57" s="27">
        <v>0</v>
      </c>
      <c r="AE57" s="27">
        <v>0</v>
      </c>
      <c r="AF57" s="27">
        <v>0</v>
      </c>
      <c r="AG57" s="27">
        <v>0</v>
      </c>
      <c r="AH57" s="27">
        <v>0</v>
      </c>
      <c r="AI57" s="27">
        <v>0</v>
      </c>
      <c r="AJ57" s="27">
        <v>0</v>
      </c>
      <c r="AK57" s="27">
        <v>0</v>
      </c>
      <c r="AL57" s="27">
        <v>0</v>
      </c>
      <c r="AM57" s="27">
        <v>0</v>
      </c>
      <c r="AN57" s="27">
        <v>0</v>
      </c>
      <c r="AO57" s="27">
        <v>0</v>
      </c>
      <c r="AP57" s="27">
        <v>0</v>
      </c>
      <c r="AQ57" s="27">
        <f>SUM(W57:AP57)</f>
        <v>1.5094339622641511</v>
      </c>
    </row>
    <row r="58" spans="1:43" x14ac:dyDescent="0.25">
      <c r="A58">
        <v>25</v>
      </c>
      <c r="B58" s="16" t="s">
        <v>170</v>
      </c>
      <c r="C58" s="16" t="s">
        <v>172</v>
      </c>
      <c r="D58" s="26">
        <v>8</v>
      </c>
      <c r="E58" s="27">
        <v>3.0188679245283021</v>
      </c>
      <c r="F58" s="27">
        <v>6.5228392198362406E-2</v>
      </c>
      <c r="G58" s="27">
        <v>7.5471698113207548</v>
      </c>
      <c r="H58" s="27">
        <v>0.58694057226705776</v>
      </c>
      <c r="I58" s="27">
        <v>0.19207070747817434</v>
      </c>
      <c r="J58" s="27">
        <v>0.52631578947368451</v>
      </c>
      <c r="K58" s="27">
        <v>0.7790112797452321</v>
      </c>
      <c r="L58" s="27">
        <v>1.4264942955790023</v>
      </c>
      <c r="M58" s="27">
        <v>1.3053270692189165</v>
      </c>
      <c r="N58" s="27">
        <v>5.319753972846601</v>
      </c>
      <c r="O58" s="27">
        <v>7.1665443873807773</v>
      </c>
      <c r="P58" s="27">
        <v>0.64748301583377021</v>
      </c>
      <c r="Q58" s="28">
        <v>0.37032139704210448</v>
      </c>
      <c r="R58" s="28">
        <v>0</v>
      </c>
      <c r="U58" s="16" t="s">
        <v>170</v>
      </c>
      <c r="V58" s="16" t="s">
        <v>172</v>
      </c>
      <c r="W58" s="27">
        <v>1.5094339622641511</v>
      </c>
      <c r="X58" s="27">
        <v>1.5094339622641511</v>
      </c>
      <c r="Y58" s="27">
        <v>0</v>
      </c>
      <c r="Z58" s="27">
        <v>0</v>
      </c>
      <c r="AA58" s="27">
        <v>0</v>
      </c>
      <c r="AB58" s="27">
        <v>0</v>
      </c>
      <c r="AC58" s="27">
        <v>0</v>
      </c>
      <c r="AD58" s="27">
        <v>0</v>
      </c>
      <c r="AE58" s="27">
        <v>0</v>
      </c>
      <c r="AF58" s="27">
        <v>0</v>
      </c>
      <c r="AG58" s="27">
        <v>0</v>
      </c>
      <c r="AH58" s="27">
        <v>0</v>
      </c>
      <c r="AI58" s="27">
        <v>0</v>
      </c>
      <c r="AJ58" s="27">
        <v>0</v>
      </c>
      <c r="AK58" s="27">
        <v>0</v>
      </c>
      <c r="AL58" s="27">
        <v>0</v>
      </c>
      <c r="AM58" s="27">
        <v>0</v>
      </c>
      <c r="AN58" s="27">
        <v>0</v>
      </c>
      <c r="AO58" s="27">
        <v>0</v>
      </c>
      <c r="AP58" s="27">
        <v>0</v>
      </c>
      <c r="AQ58" s="27">
        <f>SUM(W58:AP58)</f>
        <v>3.0188679245283021</v>
      </c>
    </row>
    <row r="59" spans="1:43" x14ac:dyDescent="0.25">
      <c r="A59">
        <v>34</v>
      </c>
      <c r="B59" s="16" t="s">
        <v>223</v>
      </c>
      <c r="C59" s="16" t="s">
        <v>226</v>
      </c>
      <c r="D59" s="26">
        <v>3</v>
      </c>
      <c r="E59" s="27">
        <v>1.1320754716981134</v>
      </c>
      <c r="F59" s="27">
        <v>0.20750192062267317</v>
      </c>
      <c r="G59" s="27">
        <v>5.6603773584905657</v>
      </c>
      <c r="H59" s="27">
        <v>0.22010271460014666</v>
      </c>
      <c r="I59" s="27">
        <v>0.61100755903772508</v>
      </c>
      <c r="J59" s="27">
        <v>0.39473684210526344</v>
      </c>
      <c r="K59" s="27">
        <v>0.83111027363787171</v>
      </c>
      <c r="L59" s="27">
        <v>1.0017970842205866</v>
      </c>
      <c r="M59" s="27">
        <v>1.2258471157431352</v>
      </c>
      <c r="N59" s="27">
        <v>13.669641223337235</v>
      </c>
      <c r="O59" s="27">
        <v>1.8892149669845928</v>
      </c>
      <c r="P59" s="27">
        <v>0.17068681058271484</v>
      </c>
      <c r="Q59" s="28">
        <v>2.052622327901394E-2</v>
      </c>
      <c r="R59" s="28">
        <v>2.7779836961037687</v>
      </c>
      <c r="U59" s="16" t="s">
        <v>223</v>
      </c>
      <c r="V59" s="16" t="s">
        <v>226</v>
      </c>
      <c r="W59" s="27">
        <v>0.37735849056603776</v>
      </c>
      <c r="X59" s="27">
        <v>0</v>
      </c>
      <c r="Y59" s="27">
        <v>0</v>
      </c>
      <c r="Z59" s="27">
        <v>0.37735849056603776</v>
      </c>
      <c r="AA59" s="27">
        <v>0</v>
      </c>
      <c r="AB59" s="27">
        <v>0</v>
      </c>
      <c r="AC59" s="27">
        <v>0.37735849056603776</v>
      </c>
      <c r="AD59" s="27">
        <v>0</v>
      </c>
      <c r="AE59" s="27">
        <v>0</v>
      </c>
      <c r="AF59" s="27">
        <v>0</v>
      </c>
      <c r="AG59" s="27">
        <v>0</v>
      </c>
      <c r="AH59" s="27">
        <v>0</v>
      </c>
      <c r="AI59" s="27">
        <v>0</v>
      </c>
      <c r="AJ59" s="27">
        <v>0</v>
      </c>
      <c r="AK59" s="27">
        <v>0</v>
      </c>
      <c r="AL59" s="27">
        <v>0</v>
      </c>
      <c r="AM59" s="27">
        <v>0</v>
      </c>
      <c r="AN59" s="27">
        <v>0</v>
      </c>
      <c r="AO59" s="27">
        <v>0</v>
      </c>
      <c r="AP59" s="27">
        <v>0</v>
      </c>
      <c r="AQ59" s="27">
        <f>SUM(W59:AP59)</f>
        <v>1.1320754716981134</v>
      </c>
    </row>
    <row r="60" spans="1:43" x14ac:dyDescent="0.25">
      <c r="A60">
        <v>68</v>
      </c>
      <c r="B60" s="16" t="s">
        <v>507</v>
      </c>
      <c r="C60" s="16" t="s">
        <v>509</v>
      </c>
      <c r="D60" s="26">
        <v>4</v>
      </c>
      <c r="E60" s="27">
        <v>1.5094339622641511</v>
      </c>
      <c r="F60" s="27">
        <v>0.13764281025273115</v>
      </c>
      <c r="G60" s="27">
        <v>7.5471698113207548</v>
      </c>
      <c r="H60" s="27">
        <v>0.29347028613352888</v>
      </c>
      <c r="I60" s="27">
        <v>0.40530129677471788</v>
      </c>
      <c r="J60" s="27">
        <v>0.52631578947368451</v>
      </c>
      <c r="K60" s="27">
        <v>0.69877158290824681</v>
      </c>
      <c r="L60" s="27">
        <v>0.95039377047018292</v>
      </c>
      <c r="M60" s="27">
        <v>1.2250873723819313</v>
      </c>
      <c r="N60" s="27">
        <v>10.538709815068337</v>
      </c>
      <c r="O60" s="27">
        <v>2.7850330154071901</v>
      </c>
      <c r="P60" s="27">
        <v>0.25162218756193611</v>
      </c>
      <c r="Q60" s="28">
        <v>6.9480776395925398E-2</v>
      </c>
      <c r="R60" s="28">
        <v>1.2935873170157464</v>
      </c>
      <c r="U60" s="16" t="s">
        <v>507</v>
      </c>
      <c r="V60" s="16" t="s">
        <v>509</v>
      </c>
      <c r="W60" s="27">
        <v>0</v>
      </c>
      <c r="X60" s="27">
        <v>0.37735849056603776</v>
      </c>
      <c r="Y60" s="27">
        <v>0.75471698113207553</v>
      </c>
      <c r="Z60" s="27">
        <v>0</v>
      </c>
      <c r="AA60" s="27">
        <v>0.37735849056603776</v>
      </c>
      <c r="AB60" s="27">
        <v>0</v>
      </c>
      <c r="AC60" s="27">
        <v>0</v>
      </c>
      <c r="AD60" s="27">
        <v>0</v>
      </c>
      <c r="AE60" s="27">
        <v>0</v>
      </c>
      <c r="AF60" s="27">
        <v>0</v>
      </c>
      <c r="AG60" s="27">
        <v>0</v>
      </c>
      <c r="AH60" s="27">
        <v>0</v>
      </c>
      <c r="AI60" s="27">
        <v>0</v>
      </c>
      <c r="AJ60" s="27">
        <v>0</v>
      </c>
      <c r="AK60" s="27">
        <v>0</v>
      </c>
      <c r="AL60" s="27">
        <v>0</v>
      </c>
      <c r="AM60" s="27">
        <v>0</v>
      </c>
      <c r="AN60" s="27">
        <v>0</v>
      </c>
      <c r="AO60" s="27">
        <v>0</v>
      </c>
      <c r="AP60" s="27">
        <v>0</v>
      </c>
      <c r="AQ60" s="27">
        <f>SUM(W60:AP60)</f>
        <v>1.5094339622641511</v>
      </c>
    </row>
    <row r="61" spans="1:43" x14ac:dyDescent="0.25">
      <c r="A61">
        <v>47</v>
      </c>
      <c r="B61" s="16" t="s">
        <v>340</v>
      </c>
      <c r="C61" s="16" t="s">
        <v>341</v>
      </c>
      <c r="D61" s="26">
        <v>5</v>
      </c>
      <c r="E61" s="27">
        <v>1.8867924528301887</v>
      </c>
      <c r="F61" s="27">
        <v>8.0517056265646231E-2</v>
      </c>
      <c r="G61" s="27">
        <v>7.5471698113207548</v>
      </c>
      <c r="H61" s="27">
        <v>0.36683785766691107</v>
      </c>
      <c r="I61" s="27">
        <v>0.23708951638686712</v>
      </c>
      <c r="J61" s="27">
        <v>0.52631578947368451</v>
      </c>
      <c r="K61" s="27">
        <v>0.60392737405377817</v>
      </c>
      <c r="L61" s="27">
        <v>1.0086042589498845</v>
      </c>
      <c r="M61" s="27">
        <v>1.1302431635274628</v>
      </c>
      <c r="N61" s="27">
        <v>7.4930147207664319</v>
      </c>
      <c r="O61" s="27">
        <v>4.4790902421129859</v>
      </c>
      <c r="P61" s="27">
        <v>0.40467688489610637</v>
      </c>
      <c r="Q61" s="28">
        <v>0.20125212458839301</v>
      </c>
      <c r="R61" s="28">
        <v>0.36890723872201153</v>
      </c>
      <c r="U61" s="16" t="s">
        <v>340</v>
      </c>
      <c r="V61" s="16" t="s">
        <v>341</v>
      </c>
      <c r="W61" s="27">
        <v>0.37735849056603776</v>
      </c>
      <c r="X61" s="27">
        <v>0.75471698113207553</v>
      </c>
      <c r="Y61" s="27">
        <v>0.75471698113207553</v>
      </c>
      <c r="Z61" s="27">
        <v>0</v>
      </c>
      <c r="AA61" s="27">
        <v>0</v>
      </c>
      <c r="AB61" s="27">
        <v>0</v>
      </c>
      <c r="AC61" s="27">
        <v>0</v>
      </c>
      <c r="AD61" s="27">
        <v>0</v>
      </c>
      <c r="AE61" s="27">
        <v>0</v>
      </c>
      <c r="AF61" s="27">
        <v>0</v>
      </c>
      <c r="AG61" s="27">
        <v>0</v>
      </c>
      <c r="AH61" s="27">
        <v>0</v>
      </c>
      <c r="AI61" s="27">
        <v>0</v>
      </c>
      <c r="AJ61" s="27">
        <v>0</v>
      </c>
      <c r="AK61" s="27">
        <v>0</v>
      </c>
      <c r="AL61" s="27">
        <v>0</v>
      </c>
      <c r="AM61" s="27">
        <v>0</v>
      </c>
      <c r="AN61" s="27">
        <v>0</v>
      </c>
      <c r="AO61" s="27">
        <v>0</v>
      </c>
      <c r="AP61" s="27">
        <v>0</v>
      </c>
      <c r="AQ61" s="27">
        <f>SUM(W61:AP61)</f>
        <v>1.8867924528301889</v>
      </c>
    </row>
    <row r="62" spans="1:43" x14ac:dyDescent="0.25">
      <c r="A62">
        <v>96</v>
      </c>
      <c r="B62" s="16" t="s">
        <v>1101</v>
      </c>
      <c r="C62" s="16" t="s">
        <v>1103</v>
      </c>
      <c r="D62" s="26">
        <v>4</v>
      </c>
      <c r="E62" s="27">
        <v>1.5094339622641511</v>
      </c>
      <c r="F62" s="27">
        <v>0.13549001442815417</v>
      </c>
      <c r="G62" s="27">
        <v>5.6603773584905657</v>
      </c>
      <c r="H62" s="27">
        <v>0.29347028613352888</v>
      </c>
      <c r="I62" s="27">
        <v>0.39896220112714897</v>
      </c>
      <c r="J62" s="27">
        <v>0.39473684210526344</v>
      </c>
      <c r="K62" s="27">
        <v>0.69243248726067785</v>
      </c>
      <c r="L62" s="27">
        <v>0.94405467482261396</v>
      </c>
      <c r="M62" s="27">
        <v>1.0871693293659412</v>
      </c>
      <c r="N62" s="27">
        <v>10.231010258424005</v>
      </c>
      <c r="O62" s="27">
        <v>2.7850330154071901</v>
      </c>
      <c r="P62" s="27">
        <v>0.25162218756193611</v>
      </c>
      <c r="Q62" s="28">
        <v>1.8108505054011556E-2</v>
      </c>
      <c r="R62" s="28">
        <v>1.3235999025413063</v>
      </c>
      <c r="U62" s="16" t="s">
        <v>1101</v>
      </c>
      <c r="V62" s="16" t="s">
        <v>1103</v>
      </c>
      <c r="W62" s="27">
        <v>0.37735849056603776</v>
      </c>
      <c r="X62" s="27">
        <v>0</v>
      </c>
      <c r="Y62" s="27">
        <v>0.75471698113207553</v>
      </c>
      <c r="Z62" s="27">
        <v>0</v>
      </c>
      <c r="AA62" s="27">
        <v>0.37735849056603776</v>
      </c>
      <c r="AB62" s="27">
        <v>0</v>
      </c>
      <c r="AC62" s="27">
        <v>0</v>
      </c>
      <c r="AD62" s="27">
        <v>0</v>
      </c>
      <c r="AE62" s="27">
        <v>0</v>
      </c>
      <c r="AF62" s="27">
        <v>0</v>
      </c>
      <c r="AG62" s="27">
        <v>0</v>
      </c>
      <c r="AH62" s="27">
        <v>0</v>
      </c>
      <c r="AI62" s="27">
        <v>0</v>
      </c>
      <c r="AJ62" s="27">
        <v>0</v>
      </c>
      <c r="AK62" s="27">
        <v>0</v>
      </c>
      <c r="AL62" s="27">
        <v>0</v>
      </c>
      <c r="AM62" s="27">
        <v>0</v>
      </c>
      <c r="AN62" s="27">
        <v>0</v>
      </c>
      <c r="AO62" s="27">
        <v>0</v>
      </c>
      <c r="AP62" s="27">
        <v>0</v>
      </c>
      <c r="AQ62" s="27">
        <f>SUM(W62:AP62)</f>
        <v>1.5094339622641511</v>
      </c>
    </row>
    <row r="63" spans="1:43" x14ac:dyDescent="0.25">
      <c r="A63">
        <v>72</v>
      </c>
      <c r="B63" s="16" t="s">
        <v>566</v>
      </c>
      <c r="C63" s="16" t="s">
        <v>88</v>
      </c>
      <c r="D63" s="26">
        <v>4</v>
      </c>
      <c r="E63" s="27">
        <v>1.5094339622641511</v>
      </c>
      <c r="F63" s="27">
        <v>7.8889381665568858E-2</v>
      </c>
      <c r="G63" s="27">
        <v>7.5471698113207548</v>
      </c>
      <c r="H63" s="27">
        <v>0.29347028613352888</v>
      </c>
      <c r="I63" s="27">
        <v>0.23229668612622853</v>
      </c>
      <c r="J63" s="27">
        <v>0.52631578947368451</v>
      </c>
      <c r="K63" s="27">
        <v>0.52576697225975744</v>
      </c>
      <c r="L63" s="27">
        <v>0.8495084801766426</v>
      </c>
      <c r="M63" s="27">
        <v>1.0520827617334421</v>
      </c>
      <c r="N63" s="27">
        <v>8.0585452852196333</v>
      </c>
      <c r="O63" s="27">
        <v>3.5832721936903886</v>
      </c>
      <c r="P63" s="27">
        <v>0.32374150791688511</v>
      </c>
      <c r="Q63" s="28">
        <v>0.13622695543917626</v>
      </c>
      <c r="R63" s="28">
        <v>0.48306883835697711</v>
      </c>
      <c r="U63" s="16" t="s">
        <v>566</v>
      </c>
      <c r="V63" s="16" t="s">
        <v>88</v>
      </c>
      <c r="W63" s="27">
        <v>0.37735849056603776</v>
      </c>
      <c r="X63" s="27">
        <v>0.37735849056603776</v>
      </c>
      <c r="Y63" s="27">
        <v>0.37735849056603776</v>
      </c>
      <c r="Z63" s="27">
        <v>0.37735849056603776</v>
      </c>
      <c r="AA63" s="27">
        <v>0</v>
      </c>
      <c r="AB63" s="27">
        <v>0</v>
      </c>
      <c r="AC63" s="27">
        <v>0</v>
      </c>
      <c r="AD63" s="27">
        <v>0</v>
      </c>
      <c r="AE63" s="27">
        <v>0</v>
      </c>
      <c r="AF63" s="27">
        <v>0</v>
      </c>
      <c r="AG63" s="27">
        <v>0</v>
      </c>
      <c r="AH63" s="27">
        <v>0</v>
      </c>
      <c r="AI63" s="27">
        <v>0</v>
      </c>
      <c r="AJ63" s="27">
        <v>0</v>
      </c>
      <c r="AK63" s="27">
        <v>0</v>
      </c>
      <c r="AL63" s="27">
        <v>0</v>
      </c>
      <c r="AM63" s="27">
        <v>0</v>
      </c>
      <c r="AN63" s="27">
        <v>0</v>
      </c>
      <c r="AO63" s="27">
        <v>0</v>
      </c>
      <c r="AP63" s="27">
        <v>0</v>
      </c>
      <c r="AQ63" s="27">
        <f>SUM(W63:AP63)</f>
        <v>1.5094339622641511</v>
      </c>
    </row>
    <row r="64" spans="1:43" x14ac:dyDescent="0.25">
      <c r="A64">
        <v>87</v>
      </c>
      <c r="B64" s="16" t="s">
        <v>776</v>
      </c>
      <c r="C64" s="16" t="s">
        <v>779</v>
      </c>
      <c r="D64" s="26">
        <v>5</v>
      </c>
      <c r="E64" s="27">
        <v>1.8867924528301887</v>
      </c>
      <c r="F64" s="27">
        <v>3.4063902440723819E-2</v>
      </c>
      <c r="G64" s="27">
        <v>7.5471698113207548</v>
      </c>
      <c r="H64" s="27">
        <v>0.36683785766691107</v>
      </c>
      <c r="I64" s="27">
        <v>0.10030414089252364</v>
      </c>
      <c r="J64" s="27">
        <v>0.52631578947368451</v>
      </c>
      <c r="K64" s="27">
        <v>0.46714199855943472</v>
      </c>
      <c r="L64" s="27">
        <v>0.87181888345554115</v>
      </c>
      <c r="M64" s="27">
        <v>0.99345778803311924</v>
      </c>
      <c r="N64" s="27">
        <v>4.8680191927041054</v>
      </c>
      <c r="O64" s="27">
        <v>4.4790902421129859</v>
      </c>
      <c r="P64" s="27">
        <v>0.40467688489610637</v>
      </c>
      <c r="Q64" s="28">
        <v>0.1831241596326563</v>
      </c>
      <c r="R64" s="28">
        <v>0</v>
      </c>
      <c r="U64" s="16" t="s">
        <v>776</v>
      </c>
      <c r="V64" s="16" t="s">
        <v>779</v>
      </c>
      <c r="W64" s="27">
        <v>1.5094339622641511</v>
      </c>
      <c r="X64" s="27">
        <v>0.37735849056603776</v>
      </c>
      <c r="Y64" s="27">
        <v>0</v>
      </c>
      <c r="Z64" s="27">
        <v>0</v>
      </c>
      <c r="AA64" s="27">
        <v>0</v>
      </c>
      <c r="AB64" s="27">
        <v>0</v>
      </c>
      <c r="AC64" s="27">
        <v>0</v>
      </c>
      <c r="AD64" s="27">
        <v>0</v>
      </c>
      <c r="AE64" s="27">
        <v>0</v>
      </c>
      <c r="AF64" s="27">
        <v>0</v>
      </c>
      <c r="AG64" s="27">
        <v>0</v>
      </c>
      <c r="AH64" s="27">
        <v>0</v>
      </c>
      <c r="AI64" s="27">
        <v>0</v>
      </c>
      <c r="AJ64" s="27">
        <v>0</v>
      </c>
      <c r="AK64" s="27">
        <v>0</v>
      </c>
      <c r="AL64" s="27">
        <v>0</v>
      </c>
      <c r="AM64" s="27">
        <v>0</v>
      </c>
      <c r="AN64" s="27">
        <v>0</v>
      </c>
      <c r="AO64" s="27">
        <v>0</v>
      </c>
      <c r="AP64" s="27">
        <v>0</v>
      </c>
      <c r="AQ64" s="27">
        <f>SUM(W64:AP64)</f>
        <v>1.8867924528301887</v>
      </c>
    </row>
    <row r="65" spans="1:43" x14ac:dyDescent="0.25">
      <c r="A65">
        <v>91</v>
      </c>
      <c r="B65" s="16" t="s">
        <v>890</v>
      </c>
      <c r="C65" s="16" t="s">
        <v>88</v>
      </c>
      <c r="D65" s="26">
        <v>4</v>
      </c>
      <c r="E65" s="27">
        <v>1.5094339622641511</v>
      </c>
      <c r="F65" s="27">
        <v>4.6645280867545415E-2</v>
      </c>
      <c r="G65" s="27">
        <v>7.5471698113207548</v>
      </c>
      <c r="H65" s="27">
        <v>0.29347028613352888</v>
      </c>
      <c r="I65" s="27">
        <v>0.13735111038000597</v>
      </c>
      <c r="J65" s="27">
        <v>0.52631578947368451</v>
      </c>
      <c r="K65" s="27">
        <v>0.43082139651353485</v>
      </c>
      <c r="L65" s="27">
        <v>0.75456290443041996</v>
      </c>
      <c r="M65" s="27">
        <v>0.95713718598721931</v>
      </c>
      <c r="N65" s="27">
        <v>6.2150005277385132</v>
      </c>
      <c r="O65" s="27">
        <v>3.5832721936903886</v>
      </c>
      <c r="P65" s="27">
        <v>0.32374150791688511</v>
      </c>
      <c r="Q65" s="28">
        <v>0.11080694453181619</v>
      </c>
      <c r="R65" s="28">
        <v>0.20096467866382767</v>
      </c>
      <c r="U65" s="16" t="s">
        <v>890</v>
      </c>
      <c r="V65" s="16" t="s">
        <v>88</v>
      </c>
      <c r="W65" s="27">
        <v>0.75471698113207553</v>
      </c>
      <c r="X65" s="27">
        <v>0.37735849056603776</v>
      </c>
      <c r="Y65" s="27">
        <v>0.37735849056603776</v>
      </c>
      <c r="Z65" s="27">
        <v>0</v>
      </c>
      <c r="AA65" s="27">
        <v>0</v>
      </c>
      <c r="AB65" s="27">
        <v>0</v>
      </c>
      <c r="AC65" s="27">
        <v>0</v>
      </c>
      <c r="AD65" s="27">
        <v>0</v>
      </c>
      <c r="AE65" s="27">
        <v>0</v>
      </c>
      <c r="AF65" s="27">
        <v>0</v>
      </c>
      <c r="AG65" s="27">
        <v>0</v>
      </c>
      <c r="AH65" s="27">
        <v>0</v>
      </c>
      <c r="AI65" s="27">
        <v>0</v>
      </c>
      <c r="AJ65" s="27">
        <v>0</v>
      </c>
      <c r="AK65" s="27">
        <v>0</v>
      </c>
      <c r="AL65" s="27">
        <v>0</v>
      </c>
      <c r="AM65" s="27">
        <v>0</v>
      </c>
      <c r="AN65" s="27">
        <v>0</v>
      </c>
      <c r="AO65" s="27">
        <v>0</v>
      </c>
      <c r="AP65" s="27">
        <v>0</v>
      </c>
      <c r="AQ65" s="27">
        <f>SUM(W65:AP65)</f>
        <v>1.5094339622641511</v>
      </c>
    </row>
    <row r="66" spans="1:43" x14ac:dyDescent="0.25">
      <c r="A66">
        <v>2</v>
      </c>
      <c r="B66" s="16" t="s">
        <v>19</v>
      </c>
      <c r="C66" s="16" t="s">
        <v>22</v>
      </c>
      <c r="D66" s="26">
        <v>4</v>
      </c>
      <c r="E66" s="27">
        <v>1.5094339622641511</v>
      </c>
      <c r="F66" s="27">
        <v>4.1226655639957289E-2</v>
      </c>
      <c r="G66" s="27">
        <v>7.5471698113207548</v>
      </c>
      <c r="H66" s="27">
        <v>0.29347028613352888</v>
      </c>
      <c r="I66" s="27">
        <v>0.12139549433696541</v>
      </c>
      <c r="J66" s="27">
        <v>0.52631578947368451</v>
      </c>
      <c r="K66" s="27">
        <v>0.41486578047049427</v>
      </c>
      <c r="L66" s="27">
        <v>0.73860728838737932</v>
      </c>
      <c r="M66" s="27">
        <v>0.94118156994417879</v>
      </c>
      <c r="N66" s="27">
        <v>5.8940380591698567</v>
      </c>
      <c r="O66" s="27">
        <v>3.5832721936903886</v>
      </c>
      <c r="P66" s="27">
        <v>0.32374150791688511</v>
      </c>
      <c r="Q66" s="28">
        <v>9.4990546282470084E-2</v>
      </c>
      <c r="R66" s="28">
        <v>0.16627808860705434</v>
      </c>
      <c r="U66" s="16" t="s">
        <v>19</v>
      </c>
      <c r="V66" s="16" t="s">
        <v>22</v>
      </c>
      <c r="W66" s="27">
        <v>0.75471698113207553</v>
      </c>
      <c r="X66" s="27">
        <v>0.37735849056603776</v>
      </c>
      <c r="Y66" s="27">
        <v>0.37735849056603776</v>
      </c>
      <c r="Z66" s="27">
        <v>0</v>
      </c>
      <c r="AA66" s="27">
        <v>0</v>
      </c>
      <c r="AB66" s="27">
        <v>0</v>
      </c>
      <c r="AC66" s="27">
        <v>0</v>
      </c>
      <c r="AD66" s="27">
        <v>0</v>
      </c>
      <c r="AE66" s="27">
        <v>0</v>
      </c>
      <c r="AF66" s="27">
        <v>0</v>
      </c>
      <c r="AG66" s="27">
        <v>0</v>
      </c>
      <c r="AH66" s="27">
        <v>0</v>
      </c>
      <c r="AI66" s="27">
        <v>0</v>
      </c>
      <c r="AJ66" s="27">
        <v>0</v>
      </c>
      <c r="AK66" s="27">
        <v>0</v>
      </c>
      <c r="AL66" s="27">
        <v>0</v>
      </c>
      <c r="AM66" s="27">
        <v>0</v>
      </c>
      <c r="AN66" s="27">
        <v>0</v>
      </c>
      <c r="AO66" s="27">
        <v>0</v>
      </c>
      <c r="AP66" s="27">
        <v>0</v>
      </c>
      <c r="AQ66" s="27">
        <f>SUM(W66:AP66)</f>
        <v>1.5094339622641511</v>
      </c>
    </row>
    <row r="67" spans="1:43" x14ac:dyDescent="0.25">
      <c r="A67">
        <v>86</v>
      </c>
      <c r="B67" s="16" t="s">
        <v>765</v>
      </c>
      <c r="C67" s="16" t="s">
        <v>768</v>
      </c>
      <c r="D67" s="26">
        <v>4</v>
      </c>
      <c r="E67" s="27">
        <v>1.5094339622641511</v>
      </c>
      <c r="F67" s="27">
        <v>3.1521957765669878E-2</v>
      </c>
      <c r="G67" s="27">
        <v>7.5471698113207548</v>
      </c>
      <c r="H67" s="27">
        <v>0.29347028613352888</v>
      </c>
      <c r="I67" s="27">
        <v>9.2819162409177772E-2</v>
      </c>
      <c r="J67" s="27">
        <v>0.52631578947368451</v>
      </c>
      <c r="K67" s="27">
        <v>0.38628944854270664</v>
      </c>
      <c r="L67" s="27">
        <v>0.71003095645959169</v>
      </c>
      <c r="M67" s="27">
        <v>0.91260523801639115</v>
      </c>
      <c r="N67" s="27">
        <v>5.3502586702725488</v>
      </c>
      <c r="O67" s="27">
        <v>3.5832721936903886</v>
      </c>
      <c r="P67" s="27">
        <v>0.32374150791688511</v>
      </c>
      <c r="Q67" s="28">
        <v>0.17070144601515966</v>
      </c>
      <c r="R67" s="28">
        <v>0</v>
      </c>
      <c r="U67" s="16" t="s">
        <v>765</v>
      </c>
      <c r="V67" s="16" t="s">
        <v>768</v>
      </c>
      <c r="W67" s="27">
        <v>0.75471698113207553</v>
      </c>
      <c r="X67" s="27">
        <v>0.75471698113207553</v>
      </c>
      <c r="Y67" s="27">
        <v>0</v>
      </c>
      <c r="Z67" s="27">
        <v>0</v>
      </c>
      <c r="AA67" s="27">
        <v>0</v>
      </c>
      <c r="AB67" s="27">
        <v>0</v>
      </c>
      <c r="AC67" s="27">
        <v>0</v>
      </c>
      <c r="AD67" s="27">
        <v>0</v>
      </c>
      <c r="AE67" s="27">
        <v>0</v>
      </c>
      <c r="AF67" s="27">
        <v>0</v>
      </c>
      <c r="AG67" s="27">
        <v>0</v>
      </c>
      <c r="AH67" s="27">
        <v>0</v>
      </c>
      <c r="AI67" s="27">
        <v>0</v>
      </c>
      <c r="AJ67" s="27">
        <v>0</v>
      </c>
      <c r="AK67" s="27">
        <v>0</v>
      </c>
      <c r="AL67" s="27">
        <v>0</v>
      </c>
      <c r="AM67" s="27">
        <v>0</v>
      </c>
      <c r="AN67" s="27">
        <v>0</v>
      </c>
      <c r="AO67" s="27">
        <v>0</v>
      </c>
      <c r="AP67" s="27">
        <v>0</v>
      </c>
      <c r="AQ67" s="27">
        <f>SUM(W67:AP67)</f>
        <v>1.5094339622641511</v>
      </c>
    </row>
    <row r="68" spans="1:43" x14ac:dyDescent="0.25">
      <c r="A68">
        <v>81</v>
      </c>
      <c r="B68" s="16" t="s">
        <v>2017</v>
      </c>
      <c r="C68" s="16" t="s">
        <v>88</v>
      </c>
      <c r="D68" s="26">
        <v>4</v>
      </c>
      <c r="E68" s="27">
        <v>1.5094339622641511</v>
      </c>
      <c r="F68" s="27">
        <v>0.11053656133929406</v>
      </c>
      <c r="G68" s="27">
        <v>3.7735849056603774</v>
      </c>
      <c r="H68" s="27">
        <v>0.29347028613352888</v>
      </c>
      <c r="I68" s="27">
        <v>0.32548457539899067</v>
      </c>
      <c r="J68" s="27">
        <v>0.26315789473684226</v>
      </c>
      <c r="K68" s="27">
        <v>0.61895486153251955</v>
      </c>
      <c r="L68" s="27">
        <v>0.87057704909445566</v>
      </c>
      <c r="M68" s="27">
        <v>0.88211275626936181</v>
      </c>
      <c r="N68" s="27">
        <v>9.3980993895764211</v>
      </c>
      <c r="O68" s="27">
        <v>2.7850330154071901</v>
      </c>
      <c r="P68" s="27">
        <v>0.25162218756193611</v>
      </c>
      <c r="Q68" s="28">
        <v>0.11559197866358574</v>
      </c>
      <c r="R68" s="28">
        <v>0.90296159719257285</v>
      </c>
      <c r="U68" s="16" t="s">
        <v>2017</v>
      </c>
      <c r="V68" s="16" t="s">
        <v>88</v>
      </c>
      <c r="W68" s="27">
        <v>0</v>
      </c>
      <c r="X68" s="27">
        <v>0.75471698113207553</v>
      </c>
      <c r="Y68" s="27">
        <v>0.37735849056603776</v>
      </c>
      <c r="Z68" s="27">
        <v>0</v>
      </c>
      <c r="AA68" s="27">
        <v>0.37735849056603776</v>
      </c>
      <c r="AB68" s="27">
        <v>0</v>
      </c>
      <c r="AC68" s="27">
        <v>0</v>
      </c>
      <c r="AD68" s="27">
        <v>0</v>
      </c>
      <c r="AE68" s="27">
        <v>0</v>
      </c>
      <c r="AF68" s="27">
        <v>0</v>
      </c>
      <c r="AG68" s="27">
        <v>0</v>
      </c>
      <c r="AH68" s="27">
        <v>0</v>
      </c>
      <c r="AI68" s="27">
        <v>0</v>
      </c>
      <c r="AJ68" s="27">
        <v>0</v>
      </c>
      <c r="AK68" s="27">
        <v>0</v>
      </c>
      <c r="AL68" s="27">
        <v>0</v>
      </c>
      <c r="AM68" s="27">
        <v>0</v>
      </c>
      <c r="AN68" s="27">
        <v>0</v>
      </c>
      <c r="AO68" s="27">
        <v>0</v>
      </c>
      <c r="AP68" s="27">
        <v>0</v>
      </c>
      <c r="AQ68" s="27">
        <f>SUM(W68:AP68)</f>
        <v>1.5094339622641511</v>
      </c>
    </row>
    <row r="69" spans="1:43" x14ac:dyDescent="0.25">
      <c r="A69">
        <v>77</v>
      </c>
      <c r="B69" s="16" t="s">
        <v>649</v>
      </c>
      <c r="C69" s="16" t="s">
        <v>651</v>
      </c>
      <c r="D69" s="26">
        <v>1</v>
      </c>
      <c r="E69" s="27">
        <v>0.37735849056603776</v>
      </c>
      <c r="F69" s="27">
        <v>0.22792264093227604</v>
      </c>
      <c r="G69" s="27">
        <v>1.8867924528301887</v>
      </c>
      <c r="H69" s="27">
        <v>7.336757153338222E-2</v>
      </c>
      <c r="I69" s="27">
        <v>0.67113815654121245</v>
      </c>
      <c r="J69" s="27">
        <v>0.13157894736842113</v>
      </c>
      <c r="K69" s="27">
        <v>0.7445057280745947</v>
      </c>
      <c r="L69" s="27">
        <v>0.7533217846988669</v>
      </c>
      <c r="M69" s="27">
        <v>0.87608467544301583</v>
      </c>
      <c r="N69" s="27">
        <v>29.231457881211444</v>
      </c>
      <c r="O69" s="27">
        <v>9.757887013939838E-2</v>
      </c>
      <c r="P69" s="27">
        <v>8.8160566242722598E-3</v>
      </c>
      <c r="Q69" s="28">
        <v>0</v>
      </c>
      <c r="R69" s="28">
        <v>3.7662146709234041</v>
      </c>
      <c r="U69" s="16" t="s">
        <v>649</v>
      </c>
      <c r="V69" s="16" t="s">
        <v>651</v>
      </c>
      <c r="W69" s="27">
        <v>0</v>
      </c>
      <c r="X69" s="27">
        <v>0</v>
      </c>
      <c r="Y69" s="27">
        <v>0</v>
      </c>
      <c r="Z69" s="27">
        <v>0</v>
      </c>
      <c r="AA69" s="27">
        <v>0</v>
      </c>
      <c r="AB69" s="27">
        <v>0</v>
      </c>
      <c r="AC69" s="27">
        <v>0</v>
      </c>
      <c r="AD69" s="27">
        <v>0</v>
      </c>
      <c r="AE69" s="27">
        <v>0.37735849056603776</v>
      </c>
      <c r="AF69" s="27">
        <v>0</v>
      </c>
      <c r="AG69" s="27">
        <v>0</v>
      </c>
      <c r="AH69" s="27">
        <v>0</v>
      </c>
      <c r="AI69" s="27">
        <v>0</v>
      </c>
      <c r="AJ69" s="27">
        <v>0</v>
      </c>
      <c r="AK69" s="27">
        <v>0</v>
      </c>
      <c r="AL69" s="27">
        <v>0</v>
      </c>
      <c r="AM69" s="27">
        <v>0</v>
      </c>
      <c r="AN69" s="27">
        <v>0</v>
      </c>
      <c r="AO69" s="27">
        <v>0</v>
      </c>
      <c r="AP69" s="27">
        <v>0</v>
      </c>
      <c r="AQ69" s="27">
        <f>SUM(W69:AP69)</f>
        <v>0.37735849056603776</v>
      </c>
    </row>
    <row r="70" spans="1:43" x14ac:dyDescent="0.25">
      <c r="A70">
        <v>22</v>
      </c>
      <c r="B70" s="16" t="s">
        <v>141</v>
      </c>
      <c r="C70" s="16" t="s">
        <v>144</v>
      </c>
      <c r="D70" s="26">
        <v>4</v>
      </c>
      <c r="E70" s="27">
        <v>1.5094339622641511</v>
      </c>
      <c r="F70" s="27">
        <v>1.4587091060594031E-2</v>
      </c>
      <c r="G70" s="27">
        <v>7.5471698113207548</v>
      </c>
      <c r="H70" s="27">
        <v>0.29347028613352888</v>
      </c>
      <c r="I70" s="27">
        <v>4.2952965811829211E-2</v>
      </c>
      <c r="J70" s="27">
        <v>0.52631578947368451</v>
      </c>
      <c r="K70" s="27">
        <v>0.3364232519453581</v>
      </c>
      <c r="L70" s="27">
        <v>0.66016475986224321</v>
      </c>
      <c r="M70" s="27">
        <v>0.86273904141904256</v>
      </c>
      <c r="N70" s="27">
        <v>3.6897420973471071</v>
      </c>
      <c r="O70" s="27">
        <v>3.5832721936903886</v>
      </c>
      <c r="P70" s="27">
        <v>0.32374150791688511</v>
      </c>
      <c r="Q70" s="28">
        <v>5.93101255266478E-2</v>
      </c>
      <c r="R70" s="28">
        <v>0</v>
      </c>
      <c r="U70" s="16" t="s">
        <v>141</v>
      </c>
      <c r="V70" s="16" t="s">
        <v>144</v>
      </c>
      <c r="W70" s="27">
        <v>1.5094339622641511</v>
      </c>
      <c r="X70" s="27">
        <v>0</v>
      </c>
      <c r="Y70" s="27">
        <v>0</v>
      </c>
      <c r="Z70" s="27">
        <v>0</v>
      </c>
      <c r="AA70" s="27">
        <v>0</v>
      </c>
      <c r="AB70" s="27">
        <v>0</v>
      </c>
      <c r="AC70" s="27">
        <v>0</v>
      </c>
      <c r="AD70" s="27">
        <v>0</v>
      </c>
      <c r="AE70" s="27">
        <v>0</v>
      </c>
      <c r="AF70" s="27">
        <v>0</v>
      </c>
      <c r="AG70" s="27">
        <v>0</v>
      </c>
      <c r="AH70" s="27">
        <v>0</v>
      </c>
      <c r="AI70" s="27">
        <v>0</v>
      </c>
      <c r="AJ70" s="27">
        <v>0</v>
      </c>
      <c r="AK70" s="27">
        <v>0</v>
      </c>
      <c r="AL70" s="27">
        <v>0</v>
      </c>
      <c r="AM70" s="27">
        <v>0</v>
      </c>
      <c r="AN70" s="27">
        <v>0</v>
      </c>
      <c r="AO70" s="27">
        <v>0</v>
      </c>
      <c r="AP70" s="27">
        <v>0</v>
      </c>
      <c r="AQ70" s="27">
        <f>SUM(W70:AP70)</f>
        <v>1.5094339622641511</v>
      </c>
    </row>
    <row r="71" spans="1:43" x14ac:dyDescent="0.25">
      <c r="A71">
        <v>62</v>
      </c>
      <c r="B71" s="16" t="s">
        <v>444</v>
      </c>
      <c r="C71" s="16" t="s">
        <v>88</v>
      </c>
      <c r="D71" s="26">
        <v>3</v>
      </c>
      <c r="E71" s="27">
        <v>1.1320754716981134</v>
      </c>
      <c r="F71" s="27">
        <v>4.9470911721352026E-2</v>
      </c>
      <c r="G71" s="27">
        <v>5.6603773584905657</v>
      </c>
      <c r="H71" s="27">
        <v>0.22010271460014666</v>
      </c>
      <c r="I71" s="27">
        <v>0.14567142763560162</v>
      </c>
      <c r="J71" s="27">
        <v>0.39473684210526344</v>
      </c>
      <c r="K71" s="27">
        <v>0.36577414223574828</v>
      </c>
      <c r="L71" s="27">
        <v>0.60858027317341212</v>
      </c>
      <c r="M71" s="27">
        <v>0.76051098434101172</v>
      </c>
      <c r="N71" s="27">
        <v>6.9497658483460967</v>
      </c>
      <c r="O71" s="27">
        <v>2.6874541452677918</v>
      </c>
      <c r="P71" s="27">
        <v>0.24280613093766387</v>
      </c>
      <c r="Q71" s="28">
        <v>4.5735256484760178E-2</v>
      </c>
      <c r="R71" s="28">
        <v>0.35807819737036817</v>
      </c>
      <c r="U71" s="16" t="s">
        <v>444</v>
      </c>
      <c r="V71" s="16" t="s">
        <v>88</v>
      </c>
      <c r="W71" s="27">
        <v>0.75471698113207553</v>
      </c>
      <c r="X71" s="27">
        <v>0</v>
      </c>
      <c r="Y71" s="27">
        <v>0</v>
      </c>
      <c r="Z71" s="27">
        <v>0.37735849056603776</v>
      </c>
      <c r="AA71" s="27">
        <v>0</v>
      </c>
      <c r="AB71" s="27">
        <v>0</v>
      </c>
      <c r="AC71" s="27">
        <v>0</v>
      </c>
      <c r="AD71" s="27">
        <v>0</v>
      </c>
      <c r="AE71" s="27">
        <v>0</v>
      </c>
      <c r="AF71" s="27">
        <v>0</v>
      </c>
      <c r="AG71" s="27">
        <v>0</v>
      </c>
      <c r="AH71" s="27">
        <v>0</v>
      </c>
      <c r="AI71" s="27">
        <v>0</v>
      </c>
      <c r="AJ71" s="27">
        <v>0</v>
      </c>
      <c r="AK71" s="27">
        <v>0</v>
      </c>
      <c r="AL71" s="27">
        <v>0</v>
      </c>
      <c r="AM71" s="27">
        <v>0</v>
      </c>
      <c r="AN71" s="27">
        <v>0</v>
      </c>
      <c r="AO71" s="27">
        <v>0</v>
      </c>
      <c r="AP71" s="27">
        <v>0</v>
      </c>
      <c r="AQ71" s="27">
        <f>SUM(W71:AP71)</f>
        <v>1.1320754716981134</v>
      </c>
    </row>
    <row r="72" spans="1:43" x14ac:dyDescent="0.25">
      <c r="A72">
        <v>52</v>
      </c>
      <c r="B72" s="16" t="s">
        <v>2014</v>
      </c>
      <c r="C72" s="16" t="s">
        <v>88</v>
      </c>
      <c r="D72" s="26">
        <v>4</v>
      </c>
      <c r="E72" s="27">
        <v>1.5094339622641511</v>
      </c>
      <c r="F72" s="27">
        <v>6.1430234554560675E-2</v>
      </c>
      <c r="G72" s="27">
        <v>3.7735849056603774</v>
      </c>
      <c r="H72" s="27">
        <v>0.29347028613352888</v>
      </c>
      <c r="I72" s="27">
        <v>0.18088670000578183</v>
      </c>
      <c r="J72" s="27">
        <v>0.26315789473684226</v>
      </c>
      <c r="K72" s="27">
        <v>0.47435698613931071</v>
      </c>
      <c r="L72" s="27">
        <v>0.79809849405619582</v>
      </c>
      <c r="M72" s="27">
        <v>0.73751488087615291</v>
      </c>
      <c r="N72" s="27">
        <v>7.1593198567504261</v>
      </c>
      <c r="O72" s="27">
        <v>3.5832721936903886</v>
      </c>
      <c r="P72" s="27">
        <v>0.32374150791688511</v>
      </c>
      <c r="Q72" s="28">
        <v>5.9212080634180278E-2</v>
      </c>
      <c r="R72" s="28">
        <v>0.38491717237375217</v>
      </c>
      <c r="U72" s="16" t="s">
        <v>2014</v>
      </c>
      <c r="V72" s="16" t="s">
        <v>88</v>
      </c>
      <c r="W72" s="27">
        <v>0.37735849056603776</v>
      </c>
      <c r="X72" s="27">
        <v>0.37735849056603776</v>
      </c>
      <c r="Y72" s="27">
        <v>0.75471698113207553</v>
      </c>
      <c r="Z72" s="27">
        <v>0</v>
      </c>
      <c r="AA72" s="27">
        <v>0</v>
      </c>
      <c r="AB72" s="27">
        <v>0</v>
      </c>
      <c r="AC72" s="27">
        <v>0</v>
      </c>
      <c r="AD72" s="27">
        <v>0</v>
      </c>
      <c r="AE72" s="27">
        <v>0</v>
      </c>
      <c r="AF72" s="27">
        <v>0</v>
      </c>
      <c r="AG72" s="27">
        <v>0</v>
      </c>
      <c r="AH72" s="27">
        <v>0</v>
      </c>
      <c r="AI72" s="27">
        <v>0</v>
      </c>
      <c r="AJ72" s="27">
        <v>0</v>
      </c>
      <c r="AK72" s="27">
        <v>0</v>
      </c>
      <c r="AL72" s="27">
        <v>0</v>
      </c>
      <c r="AM72" s="27">
        <v>0</v>
      </c>
      <c r="AN72" s="27">
        <v>0</v>
      </c>
      <c r="AO72" s="27">
        <v>0</v>
      </c>
      <c r="AP72" s="27">
        <v>0</v>
      </c>
      <c r="AQ72" s="27">
        <f>SUM(W72:AP72)</f>
        <v>1.5094339622641511</v>
      </c>
    </row>
    <row r="73" spans="1:43" x14ac:dyDescent="0.25">
      <c r="A73">
        <v>51</v>
      </c>
      <c r="B73" s="16" t="s">
        <v>366</v>
      </c>
      <c r="C73" s="16" t="s">
        <v>368</v>
      </c>
      <c r="D73" s="26">
        <v>3</v>
      </c>
      <c r="E73" s="27">
        <v>1.1320754716981134</v>
      </c>
      <c r="F73" s="27">
        <v>3.8829752167758802E-2</v>
      </c>
      <c r="G73" s="27">
        <v>5.6603773584905657</v>
      </c>
      <c r="H73" s="27">
        <v>0.22010271460014666</v>
      </c>
      <c r="I73" s="27">
        <v>0.1143376023646777</v>
      </c>
      <c r="J73" s="27">
        <v>0.39473684210526344</v>
      </c>
      <c r="K73" s="27">
        <v>0.33444031696482435</v>
      </c>
      <c r="L73" s="27">
        <v>0.57724644790248825</v>
      </c>
      <c r="M73" s="27">
        <v>0.72917715907008773</v>
      </c>
      <c r="N73" s="27">
        <v>6.574867537951854</v>
      </c>
      <c r="O73" s="27">
        <v>2.6874541452677918</v>
      </c>
      <c r="P73" s="27">
        <v>0.24280613093766387</v>
      </c>
      <c r="Q73" s="28">
        <v>6.9581351881320849E-2</v>
      </c>
      <c r="R73" s="28">
        <v>0.19690604251864124</v>
      </c>
      <c r="U73" s="16" t="s">
        <v>366</v>
      </c>
      <c r="V73" s="16" t="s">
        <v>368</v>
      </c>
      <c r="W73" s="27">
        <v>0.37735849056603776</v>
      </c>
      <c r="X73" s="27">
        <v>0.37735849056603776</v>
      </c>
      <c r="Y73" s="27">
        <v>0.37735849056603776</v>
      </c>
      <c r="Z73" s="27">
        <v>0</v>
      </c>
      <c r="AA73" s="27">
        <v>0</v>
      </c>
      <c r="AB73" s="27">
        <v>0</v>
      </c>
      <c r="AC73" s="27">
        <v>0</v>
      </c>
      <c r="AD73" s="27">
        <v>0</v>
      </c>
      <c r="AE73" s="27">
        <v>0</v>
      </c>
      <c r="AF73" s="27">
        <v>0</v>
      </c>
      <c r="AG73" s="27">
        <v>0</v>
      </c>
      <c r="AH73" s="27">
        <v>0</v>
      </c>
      <c r="AI73" s="27">
        <v>0</v>
      </c>
      <c r="AJ73" s="27">
        <v>0</v>
      </c>
      <c r="AK73" s="27">
        <v>0</v>
      </c>
      <c r="AL73" s="27">
        <v>0</v>
      </c>
      <c r="AM73" s="27">
        <v>0</v>
      </c>
      <c r="AN73" s="27">
        <v>0</v>
      </c>
      <c r="AO73" s="27">
        <v>0</v>
      </c>
      <c r="AP73" s="27">
        <v>0</v>
      </c>
      <c r="AQ73" s="27">
        <f>SUM(W73:AP73)</f>
        <v>1.1320754716981134</v>
      </c>
    </row>
    <row r="74" spans="1:43" x14ac:dyDescent="0.25">
      <c r="A74">
        <v>46</v>
      </c>
      <c r="B74" s="16" t="s">
        <v>336</v>
      </c>
      <c r="C74" s="16" t="s">
        <v>88</v>
      </c>
      <c r="D74" s="26">
        <v>3</v>
      </c>
      <c r="E74" s="27">
        <v>1.1320754716981134</v>
      </c>
      <c r="F74" s="27">
        <v>3.163462745368513E-2</v>
      </c>
      <c r="G74" s="27">
        <v>5.6603773584905657</v>
      </c>
      <c r="H74" s="27">
        <v>0.22010271460014666</v>
      </c>
      <c r="I74" s="27">
        <v>9.3150928162695421E-2</v>
      </c>
      <c r="J74" s="27">
        <v>0.39473684210526344</v>
      </c>
      <c r="K74" s="27">
        <v>0.31325364276284207</v>
      </c>
      <c r="L74" s="27">
        <v>0.55605977370050597</v>
      </c>
      <c r="M74" s="27">
        <v>0.70799048486810556</v>
      </c>
      <c r="N74" s="27">
        <v>5.9806890837421109</v>
      </c>
      <c r="O74" s="27">
        <v>2.6874541452677918</v>
      </c>
      <c r="P74" s="27">
        <v>0.24280613093766387</v>
      </c>
      <c r="Q74" s="28">
        <v>5.4245051606224011E-2</v>
      </c>
      <c r="R74" s="28">
        <v>0.14635255161446323</v>
      </c>
      <c r="U74" s="16" t="s">
        <v>336</v>
      </c>
      <c r="V74" s="16" t="s">
        <v>88</v>
      </c>
      <c r="W74" s="27">
        <v>0.75471698113207553</v>
      </c>
      <c r="X74" s="27">
        <v>0</v>
      </c>
      <c r="Y74" s="27">
        <v>0.37735849056603776</v>
      </c>
      <c r="Z74" s="27">
        <v>0</v>
      </c>
      <c r="AA74" s="27">
        <v>0</v>
      </c>
      <c r="AB74" s="27">
        <v>0</v>
      </c>
      <c r="AC74" s="27">
        <v>0</v>
      </c>
      <c r="AD74" s="27">
        <v>0</v>
      </c>
      <c r="AE74" s="27">
        <v>0</v>
      </c>
      <c r="AF74" s="27">
        <v>0</v>
      </c>
      <c r="AG74" s="27">
        <v>0</v>
      </c>
      <c r="AH74" s="27">
        <v>0</v>
      </c>
      <c r="AI74" s="27">
        <v>0</v>
      </c>
      <c r="AJ74" s="27">
        <v>0</v>
      </c>
      <c r="AK74" s="27">
        <v>0</v>
      </c>
      <c r="AL74" s="27">
        <v>0</v>
      </c>
      <c r="AM74" s="27">
        <v>0</v>
      </c>
      <c r="AN74" s="27">
        <v>0</v>
      </c>
      <c r="AO74" s="27">
        <v>0</v>
      </c>
      <c r="AP74" s="27">
        <v>0</v>
      </c>
      <c r="AQ74" s="27">
        <f>SUM(W74:AP74)</f>
        <v>1.1320754716981134</v>
      </c>
    </row>
    <row r="75" spans="1:43" x14ac:dyDescent="0.25">
      <c r="A75">
        <v>61</v>
      </c>
      <c r="B75" s="16" t="s">
        <v>2016</v>
      </c>
      <c r="C75" s="16" t="s">
        <v>88</v>
      </c>
      <c r="D75" s="26">
        <v>3</v>
      </c>
      <c r="E75" s="27">
        <v>1.1320754716981134</v>
      </c>
      <c r="F75" s="27">
        <v>1.675619275952929E-2</v>
      </c>
      <c r="G75" s="27">
        <v>5.6603773584905657</v>
      </c>
      <c r="H75" s="27">
        <v>0.22010271460014666</v>
      </c>
      <c r="I75" s="27">
        <v>4.9340075533001591E-2</v>
      </c>
      <c r="J75" s="27">
        <v>0.39473684210526344</v>
      </c>
      <c r="K75" s="27">
        <v>0.26944279013314826</v>
      </c>
      <c r="L75" s="27">
        <v>0.5122489210708121</v>
      </c>
      <c r="M75" s="27">
        <v>0.6641796322384117</v>
      </c>
      <c r="N75" s="27">
        <v>4.5482945959150536</v>
      </c>
      <c r="O75" s="27">
        <v>2.6874541452677918</v>
      </c>
      <c r="P75" s="27">
        <v>0.24280613093766387</v>
      </c>
      <c r="Q75" s="28">
        <v>7.9312386905179874E-2</v>
      </c>
      <c r="R75" s="28">
        <v>0</v>
      </c>
      <c r="U75" s="16" t="s">
        <v>2016</v>
      </c>
      <c r="V75" s="16" t="s">
        <v>88</v>
      </c>
      <c r="W75" s="27">
        <v>0.75471698113207553</v>
      </c>
      <c r="X75" s="27">
        <v>0.37735849056603776</v>
      </c>
      <c r="Y75" s="27">
        <v>0</v>
      </c>
      <c r="Z75" s="27">
        <v>0</v>
      </c>
      <c r="AA75" s="27">
        <v>0</v>
      </c>
      <c r="AB75" s="27">
        <v>0</v>
      </c>
      <c r="AC75" s="27">
        <v>0</v>
      </c>
      <c r="AD75" s="27">
        <v>0</v>
      </c>
      <c r="AE75" s="27">
        <v>0</v>
      </c>
      <c r="AF75" s="27">
        <v>0</v>
      </c>
      <c r="AG75" s="27">
        <v>0</v>
      </c>
      <c r="AH75" s="27">
        <v>0</v>
      </c>
      <c r="AI75" s="27">
        <v>0</v>
      </c>
      <c r="AJ75" s="27">
        <v>0</v>
      </c>
      <c r="AK75" s="27">
        <v>0</v>
      </c>
      <c r="AL75" s="27">
        <v>0</v>
      </c>
      <c r="AM75" s="27">
        <v>0</v>
      </c>
      <c r="AN75" s="27">
        <v>0</v>
      </c>
      <c r="AO75" s="27">
        <v>0</v>
      </c>
      <c r="AP75" s="27">
        <v>0</v>
      </c>
      <c r="AQ75" s="27">
        <f>SUM(W75:AP75)</f>
        <v>1.1320754716981134</v>
      </c>
    </row>
    <row r="76" spans="1:43" x14ac:dyDescent="0.25">
      <c r="A76">
        <v>59</v>
      </c>
      <c r="B76" s="16" t="s">
        <v>427</v>
      </c>
      <c r="C76" s="16" t="s">
        <v>88</v>
      </c>
      <c r="D76" s="26">
        <v>3</v>
      </c>
      <c r="E76" s="27">
        <v>1.1320754716981134</v>
      </c>
      <c r="F76" s="27">
        <v>1.3679067066402949E-2</v>
      </c>
      <c r="G76" s="27">
        <v>5.6603773584905657</v>
      </c>
      <c r="H76" s="27">
        <v>0.22010271460014666</v>
      </c>
      <c r="I76" s="27">
        <v>4.0279209720447004E-2</v>
      </c>
      <c r="J76" s="27">
        <v>0.39473684210526344</v>
      </c>
      <c r="K76" s="27">
        <v>0.26038192432059365</v>
      </c>
      <c r="L76" s="27">
        <v>0.50318805525825749</v>
      </c>
      <c r="M76" s="27">
        <v>0.65511876642585709</v>
      </c>
      <c r="N76" s="27">
        <v>4.0849768726919811</v>
      </c>
      <c r="O76" s="27">
        <v>2.6874541452677918</v>
      </c>
      <c r="P76" s="27">
        <v>0.24280613093766387</v>
      </c>
      <c r="Q76" s="28">
        <v>6.1098525966091111E-2</v>
      </c>
      <c r="R76" s="28">
        <v>0</v>
      </c>
      <c r="U76" s="16" t="s">
        <v>427</v>
      </c>
      <c r="V76" s="16" t="s">
        <v>88</v>
      </c>
      <c r="W76" s="27">
        <v>1.1320754716981132</v>
      </c>
      <c r="X76" s="27">
        <v>0</v>
      </c>
      <c r="Y76" s="27">
        <v>0</v>
      </c>
      <c r="Z76" s="27">
        <v>0</v>
      </c>
      <c r="AA76" s="27">
        <v>0</v>
      </c>
      <c r="AB76" s="27">
        <v>0</v>
      </c>
      <c r="AC76" s="27">
        <v>0</v>
      </c>
      <c r="AD76" s="27">
        <v>0</v>
      </c>
      <c r="AE76" s="27">
        <v>0</v>
      </c>
      <c r="AF76" s="27">
        <v>0</v>
      </c>
      <c r="AG76" s="27">
        <v>0</v>
      </c>
      <c r="AH76" s="27">
        <v>0</v>
      </c>
      <c r="AI76" s="27">
        <v>0</v>
      </c>
      <c r="AJ76" s="27">
        <v>0</v>
      </c>
      <c r="AK76" s="27">
        <v>0</v>
      </c>
      <c r="AL76" s="27">
        <v>0</v>
      </c>
      <c r="AM76" s="27">
        <v>0</v>
      </c>
      <c r="AN76" s="27">
        <v>0</v>
      </c>
      <c r="AO76" s="27">
        <v>0</v>
      </c>
      <c r="AP76" s="27">
        <v>0</v>
      </c>
      <c r="AQ76" s="27">
        <f>SUM(W76:AP76)</f>
        <v>1.1320754716981132</v>
      </c>
    </row>
    <row r="77" spans="1:43" x14ac:dyDescent="0.25">
      <c r="A77">
        <v>84</v>
      </c>
      <c r="B77" s="16" t="s">
        <v>732</v>
      </c>
      <c r="C77" s="16" t="s">
        <v>88</v>
      </c>
      <c r="D77" s="26">
        <v>3</v>
      </c>
      <c r="E77" s="27">
        <v>1.1320754716981134</v>
      </c>
      <c r="F77" s="27">
        <v>1.1240813338235109E-2</v>
      </c>
      <c r="G77" s="27">
        <v>5.6603773584905657</v>
      </c>
      <c r="H77" s="27">
        <v>0.22010271460014666</v>
      </c>
      <c r="I77" s="27">
        <v>3.3099558301838986E-2</v>
      </c>
      <c r="J77" s="27">
        <v>0.39473684210526344</v>
      </c>
      <c r="K77" s="27">
        <v>0.25320227290198566</v>
      </c>
      <c r="L77" s="27">
        <v>0.4960084038396495</v>
      </c>
      <c r="M77" s="27">
        <v>0.6479391150072491</v>
      </c>
      <c r="N77" s="27">
        <v>3.7383727744029636</v>
      </c>
      <c r="O77" s="27">
        <v>2.6874541452677918</v>
      </c>
      <c r="P77" s="27">
        <v>0.24280613093766387</v>
      </c>
      <c r="Q77" s="28">
        <v>4.6162559891712633E-2</v>
      </c>
      <c r="R77" s="28">
        <v>0</v>
      </c>
      <c r="U77" s="16" t="s">
        <v>732</v>
      </c>
      <c r="V77" s="16" t="s">
        <v>88</v>
      </c>
      <c r="W77" s="27">
        <v>1.1320754716981132</v>
      </c>
      <c r="X77" s="27">
        <v>0</v>
      </c>
      <c r="Y77" s="27">
        <v>0</v>
      </c>
      <c r="Z77" s="27">
        <v>0</v>
      </c>
      <c r="AA77" s="27">
        <v>0</v>
      </c>
      <c r="AB77" s="27">
        <v>0</v>
      </c>
      <c r="AC77" s="27">
        <v>0</v>
      </c>
      <c r="AD77" s="27">
        <v>0</v>
      </c>
      <c r="AE77" s="27">
        <v>0</v>
      </c>
      <c r="AF77" s="27">
        <v>0</v>
      </c>
      <c r="AG77" s="27">
        <v>0</v>
      </c>
      <c r="AH77" s="27">
        <v>0</v>
      </c>
      <c r="AI77" s="27">
        <v>0</v>
      </c>
      <c r="AJ77" s="27">
        <v>0</v>
      </c>
      <c r="AK77" s="27">
        <v>0</v>
      </c>
      <c r="AL77" s="27">
        <v>0</v>
      </c>
      <c r="AM77" s="27">
        <v>0</v>
      </c>
      <c r="AN77" s="27">
        <v>0</v>
      </c>
      <c r="AO77" s="27">
        <v>0</v>
      </c>
      <c r="AP77" s="27">
        <v>0</v>
      </c>
      <c r="AQ77" s="27">
        <f>SUM(W77:AP77)</f>
        <v>1.1320754716981132</v>
      </c>
    </row>
    <row r="78" spans="1:43" x14ac:dyDescent="0.25">
      <c r="A78">
        <v>94</v>
      </c>
      <c r="B78" s="16" t="s">
        <v>990</v>
      </c>
      <c r="C78" s="16" t="s">
        <v>318</v>
      </c>
      <c r="D78" s="26">
        <v>2</v>
      </c>
      <c r="E78" s="27">
        <v>0.75471698113207553</v>
      </c>
      <c r="F78" s="27">
        <v>6.7932855090777317E-2</v>
      </c>
      <c r="G78" s="27">
        <v>3.7735849056603774</v>
      </c>
      <c r="H78" s="27">
        <v>0.14673514306676444</v>
      </c>
      <c r="I78" s="27">
        <v>0.20003423507080512</v>
      </c>
      <c r="J78" s="27">
        <v>0.26315789473684226</v>
      </c>
      <c r="K78" s="27">
        <v>0.34676937813756958</v>
      </c>
      <c r="L78" s="27">
        <v>0.43652081174106311</v>
      </c>
      <c r="M78" s="27">
        <v>0.60992727287441184</v>
      </c>
      <c r="N78" s="27">
        <v>10.037371744328865</v>
      </c>
      <c r="O78" s="27">
        <v>0.99339691856199563</v>
      </c>
      <c r="P78" s="27">
        <v>8.9751433603493538E-2</v>
      </c>
      <c r="Q78" s="28">
        <v>3.108638083265711E-2</v>
      </c>
      <c r="R78" s="28">
        <v>0.65208838168007055</v>
      </c>
      <c r="U78" s="16" t="s">
        <v>990</v>
      </c>
      <c r="V78" s="16" t="s">
        <v>318</v>
      </c>
      <c r="W78" s="27">
        <v>0.37735849056603776</v>
      </c>
      <c r="X78" s="27">
        <v>0</v>
      </c>
      <c r="Y78" s="27">
        <v>0</v>
      </c>
      <c r="Z78" s="27">
        <v>0</v>
      </c>
      <c r="AA78" s="27">
        <v>0.37735849056603776</v>
      </c>
      <c r="AB78" s="27">
        <v>0</v>
      </c>
      <c r="AC78" s="27">
        <v>0</v>
      </c>
      <c r="AD78" s="27">
        <v>0</v>
      </c>
      <c r="AE78" s="27">
        <v>0</v>
      </c>
      <c r="AF78" s="27">
        <v>0</v>
      </c>
      <c r="AG78" s="27">
        <v>0</v>
      </c>
      <c r="AH78" s="27">
        <v>0</v>
      </c>
      <c r="AI78" s="27">
        <v>0</v>
      </c>
      <c r="AJ78" s="27">
        <v>0</v>
      </c>
      <c r="AK78" s="27">
        <v>0</v>
      </c>
      <c r="AL78" s="27">
        <v>0</v>
      </c>
      <c r="AM78" s="27">
        <v>0</v>
      </c>
      <c r="AN78" s="27">
        <v>0</v>
      </c>
      <c r="AO78" s="27">
        <v>0</v>
      </c>
      <c r="AP78" s="27">
        <v>0</v>
      </c>
      <c r="AQ78" s="27">
        <f>SUM(W78:AP78)</f>
        <v>0.75471698113207553</v>
      </c>
    </row>
    <row r="79" spans="1:43" x14ac:dyDescent="0.25">
      <c r="A79">
        <v>111</v>
      </c>
      <c r="B79" s="16" t="s">
        <v>1530</v>
      </c>
      <c r="C79" s="16" t="s">
        <v>88</v>
      </c>
      <c r="D79" s="26">
        <v>2</v>
      </c>
      <c r="E79" s="27">
        <v>0.75471698113207553</v>
      </c>
      <c r="F79" s="27">
        <v>3.2501871747363222E-2</v>
      </c>
      <c r="G79" s="27">
        <v>3.7735849056603774</v>
      </c>
      <c r="H79" s="27">
        <v>0.14673514306676444</v>
      </c>
      <c r="I79" s="27">
        <v>9.5704604858214873E-2</v>
      </c>
      <c r="J79" s="27">
        <v>0.26315789473684226</v>
      </c>
      <c r="K79" s="27">
        <v>0.2424397479249793</v>
      </c>
      <c r="L79" s="27">
        <v>0.40431050188342188</v>
      </c>
      <c r="M79" s="27">
        <v>0.50559764266182161</v>
      </c>
      <c r="N79" s="27">
        <v>7.8038973762726016</v>
      </c>
      <c r="O79" s="27">
        <v>1.7916360968451943</v>
      </c>
      <c r="P79" s="27">
        <v>0.16187075395844255</v>
      </c>
      <c r="Q79" s="28">
        <v>0.21889233945566108</v>
      </c>
      <c r="R79" s="28">
        <v>0</v>
      </c>
      <c r="U79" s="16" t="s">
        <v>1530</v>
      </c>
      <c r="V79" s="16" t="s">
        <v>88</v>
      </c>
      <c r="W79" s="27">
        <v>0</v>
      </c>
      <c r="X79" s="27">
        <v>0.75471698113207553</v>
      </c>
      <c r="Y79" s="27">
        <v>0</v>
      </c>
      <c r="Z79" s="27">
        <v>0</v>
      </c>
      <c r="AA79" s="27">
        <v>0</v>
      </c>
      <c r="AB79" s="27">
        <v>0</v>
      </c>
      <c r="AC79" s="27">
        <v>0</v>
      </c>
      <c r="AD79" s="27">
        <v>0</v>
      </c>
      <c r="AE79" s="27">
        <v>0</v>
      </c>
      <c r="AF79" s="27">
        <v>0</v>
      </c>
      <c r="AG79" s="27">
        <v>0</v>
      </c>
      <c r="AH79" s="27">
        <v>0</v>
      </c>
      <c r="AI79" s="27">
        <v>0</v>
      </c>
      <c r="AJ79" s="27">
        <v>0</v>
      </c>
      <c r="AK79" s="27">
        <v>0</v>
      </c>
      <c r="AL79" s="27">
        <v>0</v>
      </c>
      <c r="AM79" s="27">
        <v>0</v>
      </c>
      <c r="AN79" s="27">
        <v>0</v>
      </c>
      <c r="AO79" s="27">
        <v>0</v>
      </c>
      <c r="AP79" s="27">
        <v>0</v>
      </c>
      <c r="AQ79" s="27">
        <f>SUM(W79:AP79)</f>
        <v>0.75471698113207553</v>
      </c>
    </row>
    <row r="80" spans="1:43" x14ac:dyDescent="0.25">
      <c r="A80">
        <v>83</v>
      </c>
      <c r="B80" s="16" t="s">
        <v>728</v>
      </c>
      <c r="C80" s="16" t="s">
        <v>730</v>
      </c>
      <c r="D80" s="26">
        <v>2</v>
      </c>
      <c r="E80" s="27">
        <v>0.75471698113207553</v>
      </c>
      <c r="F80" s="27">
        <v>2.4486588579379014E-2</v>
      </c>
      <c r="G80" s="27">
        <v>3.7735849056603774</v>
      </c>
      <c r="H80" s="27">
        <v>0.14673514306676444</v>
      </c>
      <c r="I80" s="27">
        <v>7.2102902335317492E-2</v>
      </c>
      <c r="J80" s="27">
        <v>0.26315789473684226</v>
      </c>
      <c r="K80" s="27">
        <v>0.21883804540208193</v>
      </c>
      <c r="L80" s="27">
        <v>0.38070879936052449</v>
      </c>
      <c r="M80" s="27">
        <v>0.48199594013892422</v>
      </c>
      <c r="N80" s="27">
        <v>6.2760099225904069</v>
      </c>
      <c r="O80" s="27">
        <v>1.7916360968451943</v>
      </c>
      <c r="P80" s="27">
        <v>0.16187075395844255</v>
      </c>
      <c r="Q80" s="28">
        <v>1.505921197035906E-2</v>
      </c>
      <c r="R80" s="28">
        <v>0.15216321954376272</v>
      </c>
      <c r="U80" s="16" t="s">
        <v>728</v>
      </c>
      <c r="V80" s="16" t="s">
        <v>730</v>
      </c>
      <c r="W80" s="27">
        <v>0.37735849056603776</v>
      </c>
      <c r="X80" s="27">
        <v>0</v>
      </c>
      <c r="Y80" s="27">
        <v>0.37735849056603776</v>
      </c>
      <c r="Z80" s="27">
        <v>0</v>
      </c>
      <c r="AA80" s="27">
        <v>0</v>
      </c>
      <c r="AB80" s="27">
        <v>0</v>
      </c>
      <c r="AC80" s="27">
        <v>0</v>
      </c>
      <c r="AD80" s="27">
        <v>0</v>
      </c>
      <c r="AE80" s="27">
        <v>0</v>
      </c>
      <c r="AF80" s="27">
        <v>0</v>
      </c>
      <c r="AG80" s="27">
        <v>0</v>
      </c>
      <c r="AH80" s="27">
        <v>0</v>
      </c>
      <c r="AI80" s="27">
        <v>0</v>
      </c>
      <c r="AJ80" s="27">
        <v>0</v>
      </c>
      <c r="AK80" s="27">
        <v>0</v>
      </c>
      <c r="AL80" s="27">
        <v>0</v>
      </c>
      <c r="AM80" s="27">
        <v>0</v>
      </c>
      <c r="AN80" s="27">
        <v>0</v>
      </c>
      <c r="AO80" s="27">
        <v>0</v>
      </c>
      <c r="AP80" s="27">
        <v>0</v>
      </c>
      <c r="AQ80" s="27">
        <f>SUM(W80:AP80)</f>
        <v>0.75471698113207553</v>
      </c>
    </row>
    <row r="81" spans="1:43" x14ac:dyDescent="0.25">
      <c r="A81">
        <v>20</v>
      </c>
      <c r="B81" s="16" t="s">
        <v>127</v>
      </c>
      <c r="C81" s="16" t="s">
        <v>88</v>
      </c>
      <c r="D81" s="26">
        <v>2</v>
      </c>
      <c r="E81" s="27">
        <v>0.75471698113207553</v>
      </c>
      <c r="F81" s="27">
        <v>1.5241458110578086E-2</v>
      </c>
      <c r="G81" s="27">
        <v>3.7735849056603774</v>
      </c>
      <c r="H81" s="27">
        <v>0.14673514306676444</v>
      </c>
      <c r="I81" s="27">
        <v>4.4879806839255278E-2</v>
      </c>
      <c r="J81" s="27">
        <v>0.26315789473684226</v>
      </c>
      <c r="K81" s="27">
        <v>0.19161494990601971</v>
      </c>
      <c r="L81" s="27">
        <v>0.35348570386446226</v>
      </c>
      <c r="M81" s="27">
        <v>0.45477284464286194</v>
      </c>
      <c r="N81" s="27">
        <v>5.0823478494011916</v>
      </c>
      <c r="O81" s="27">
        <v>1.7916360968451943</v>
      </c>
      <c r="P81" s="27">
        <v>0.16187075395844255</v>
      </c>
      <c r="Q81" s="28">
        <v>8.5810138829190669E-2</v>
      </c>
      <c r="R81" s="28">
        <v>0</v>
      </c>
      <c r="U81" s="16" t="s">
        <v>127</v>
      </c>
      <c r="V81" s="16" t="s">
        <v>88</v>
      </c>
      <c r="W81" s="27">
        <v>0.37735849056603776</v>
      </c>
      <c r="X81" s="27">
        <v>0.37735849056603776</v>
      </c>
      <c r="Y81" s="27">
        <v>0</v>
      </c>
      <c r="Z81" s="27">
        <v>0</v>
      </c>
      <c r="AA81" s="27">
        <v>0</v>
      </c>
      <c r="AB81" s="27">
        <v>0</v>
      </c>
      <c r="AC81" s="27">
        <v>0</v>
      </c>
      <c r="AD81" s="27">
        <v>0</v>
      </c>
      <c r="AE81" s="27">
        <v>0</v>
      </c>
      <c r="AF81" s="27">
        <v>0</v>
      </c>
      <c r="AG81" s="27">
        <v>0</v>
      </c>
      <c r="AH81" s="27">
        <v>0</v>
      </c>
      <c r="AI81" s="27">
        <v>0</v>
      </c>
      <c r="AJ81" s="27">
        <v>0</v>
      </c>
      <c r="AK81" s="27">
        <v>0</v>
      </c>
      <c r="AL81" s="27">
        <v>0</v>
      </c>
      <c r="AM81" s="27">
        <v>0</v>
      </c>
      <c r="AN81" s="27">
        <v>0</v>
      </c>
      <c r="AO81" s="27">
        <v>0</v>
      </c>
      <c r="AP81" s="27">
        <v>0</v>
      </c>
      <c r="AQ81" s="27">
        <f>SUM(W81:AP81)</f>
        <v>0.75471698113207553</v>
      </c>
    </row>
    <row r="82" spans="1:43" x14ac:dyDescent="0.25">
      <c r="A82">
        <v>70</v>
      </c>
      <c r="B82" s="16" t="s">
        <v>2018</v>
      </c>
      <c r="C82" s="16" t="s">
        <v>88</v>
      </c>
      <c r="D82" s="26">
        <v>2</v>
      </c>
      <c r="E82" s="27">
        <v>0.75471698113207553</v>
      </c>
      <c r="F82" s="27">
        <v>1.0732268251204685E-2</v>
      </c>
      <c r="G82" s="27">
        <v>3.7735849056603774</v>
      </c>
      <c r="H82" s="27">
        <v>0.14673514306676444</v>
      </c>
      <c r="I82" s="27">
        <v>3.1602102801886689E-2</v>
      </c>
      <c r="J82" s="27">
        <v>0.26315789473684226</v>
      </c>
      <c r="K82" s="27">
        <v>0.17833724586865113</v>
      </c>
      <c r="L82" s="27">
        <v>0.34020799982709371</v>
      </c>
      <c r="M82" s="27">
        <v>0.44149514060549339</v>
      </c>
      <c r="N82" s="27">
        <v>4.4457280770336096</v>
      </c>
      <c r="O82" s="27">
        <v>1.7916360968451943</v>
      </c>
      <c r="P82" s="27">
        <v>0.16187075395844255</v>
      </c>
      <c r="Q82" s="28">
        <v>5.0356949162109685E-2</v>
      </c>
      <c r="R82" s="28">
        <v>0</v>
      </c>
      <c r="U82" s="16" t="s">
        <v>2018</v>
      </c>
      <c r="V82" s="16" t="s">
        <v>88</v>
      </c>
      <c r="W82" s="27">
        <v>0.37735849056603776</v>
      </c>
      <c r="X82" s="27">
        <v>0.37735849056603776</v>
      </c>
      <c r="Y82" s="27">
        <v>0</v>
      </c>
      <c r="Z82" s="27">
        <v>0</v>
      </c>
      <c r="AA82" s="27">
        <v>0</v>
      </c>
      <c r="AB82" s="27">
        <v>0</v>
      </c>
      <c r="AC82" s="27">
        <v>0</v>
      </c>
      <c r="AD82" s="27">
        <v>0</v>
      </c>
      <c r="AE82" s="27">
        <v>0</v>
      </c>
      <c r="AF82" s="27">
        <v>0</v>
      </c>
      <c r="AG82" s="27">
        <v>0</v>
      </c>
      <c r="AH82" s="27">
        <v>0</v>
      </c>
      <c r="AI82" s="27">
        <v>0</v>
      </c>
      <c r="AJ82" s="27">
        <v>0</v>
      </c>
      <c r="AK82" s="27">
        <v>0</v>
      </c>
      <c r="AL82" s="27">
        <v>0</v>
      </c>
      <c r="AM82" s="27">
        <v>0</v>
      </c>
      <c r="AN82" s="27">
        <v>0</v>
      </c>
      <c r="AO82" s="27">
        <v>0</v>
      </c>
      <c r="AP82" s="27">
        <v>0</v>
      </c>
      <c r="AQ82" s="27">
        <f>SUM(W82:AP82)</f>
        <v>0.75471698113207553</v>
      </c>
    </row>
    <row r="83" spans="1:43" x14ac:dyDescent="0.25">
      <c r="A83">
        <v>54</v>
      </c>
      <c r="B83" s="16" t="s">
        <v>404</v>
      </c>
      <c r="C83" s="16" t="s">
        <v>88</v>
      </c>
      <c r="D83" s="26">
        <v>2</v>
      </c>
      <c r="E83" s="27">
        <v>0.75471698113207553</v>
      </c>
      <c r="F83" s="27">
        <v>9.4291796473311585E-3</v>
      </c>
      <c r="G83" s="27">
        <v>3.7735849056603774</v>
      </c>
      <c r="H83" s="27">
        <v>0.14673514306676444</v>
      </c>
      <c r="I83" s="27">
        <v>2.7765044404193757E-2</v>
      </c>
      <c r="J83" s="27">
        <v>0.26315789473684226</v>
      </c>
      <c r="K83" s="27">
        <v>0.17450018747095819</v>
      </c>
      <c r="L83" s="27">
        <v>0.33637094142940072</v>
      </c>
      <c r="M83" s="27">
        <v>0.43765808220780045</v>
      </c>
      <c r="N83" s="27">
        <v>4.1380285203892786</v>
      </c>
      <c r="O83" s="27">
        <v>1.7916360968451943</v>
      </c>
      <c r="P83" s="27">
        <v>0.16187075395844255</v>
      </c>
      <c r="Q83" s="28">
        <v>4.2840257141800814E-2</v>
      </c>
      <c r="R83" s="28">
        <v>0</v>
      </c>
      <c r="U83" s="16" t="s">
        <v>404</v>
      </c>
      <c r="V83" s="16" t="s">
        <v>88</v>
      </c>
      <c r="W83" s="27">
        <v>0.75471698113207553</v>
      </c>
      <c r="X83" s="27">
        <v>0</v>
      </c>
      <c r="Y83" s="27">
        <v>0</v>
      </c>
      <c r="Z83" s="27">
        <v>0</v>
      </c>
      <c r="AA83" s="27">
        <v>0</v>
      </c>
      <c r="AB83" s="27">
        <v>0</v>
      </c>
      <c r="AC83" s="27">
        <v>0</v>
      </c>
      <c r="AD83" s="27">
        <v>0</v>
      </c>
      <c r="AE83" s="27">
        <v>0</v>
      </c>
      <c r="AF83" s="27">
        <v>0</v>
      </c>
      <c r="AG83" s="27">
        <v>0</v>
      </c>
      <c r="AH83" s="27">
        <v>0</v>
      </c>
      <c r="AI83" s="27">
        <v>0</v>
      </c>
      <c r="AJ83" s="27">
        <v>0</v>
      </c>
      <c r="AK83" s="27">
        <v>0</v>
      </c>
      <c r="AL83" s="27">
        <v>0</v>
      </c>
      <c r="AM83" s="27">
        <v>0</v>
      </c>
      <c r="AN83" s="27">
        <v>0</v>
      </c>
      <c r="AO83" s="27">
        <v>0</v>
      </c>
      <c r="AP83" s="27">
        <v>0</v>
      </c>
      <c r="AQ83" s="27">
        <f>SUM(W83:AP83)</f>
        <v>0.75471698113207553</v>
      </c>
    </row>
    <row r="84" spans="1:43" x14ac:dyDescent="0.25">
      <c r="A84">
        <v>43</v>
      </c>
      <c r="B84" s="16" t="s">
        <v>315</v>
      </c>
      <c r="C84" s="16" t="s">
        <v>318</v>
      </c>
      <c r="D84" s="26">
        <v>2</v>
      </c>
      <c r="E84" s="27">
        <v>0.75471698113207553</v>
      </c>
      <c r="F84" s="27">
        <v>7.4204941193387114E-3</v>
      </c>
      <c r="G84" s="27">
        <v>3.7735849056603774</v>
      </c>
      <c r="H84" s="27">
        <v>0.14673514306676444</v>
      </c>
      <c r="I84" s="27">
        <v>2.1850294132725843E-2</v>
      </c>
      <c r="J84" s="27">
        <v>0.26315789473684226</v>
      </c>
      <c r="K84" s="27">
        <v>0.16858543719949029</v>
      </c>
      <c r="L84" s="27">
        <v>0.33045619115793284</v>
      </c>
      <c r="M84" s="27">
        <v>0.43174333193633252</v>
      </c>
      <c r="N84" s="27">
        <v>3.7295308331200809</v>
      </c>
      <c r="O84" s="27">
        <v>1.7916360968451943</v>
      </c>
      <c r="P84" s="27">
        <v>0.16187075395844255</v>
      </c>
      <c r="Q84" s="28">
        <v>3.0234783054438923E-2</v>
      </c>
      <c r="R84" s="28">
        <v>0</v>
      </c>
      <c r="U84" s="16" t="s">
        <v>315</v>
      </c>
      <c r="V84" s="16" t="s">
        <v>318</v>
      </c>
      <c r="W84" s="27">
        <v>0.75471698113207553</v>
      </c>
      <c r="X84" s="27">
        <v>0</v>
      </c>
      <c r="Y84" s="27">
        <v>0</v>
      </c>
      <c r="Z84" s="27">
        <v>0</v>
      </c>
      <c r="AA84" s="27">
        <v>0</v>
      </c>
      <c r="AB84" s="27">
        <v>0</v>
      </c>
      <c r="AC84" s="27">
        <v>0</v>
      </c>
      <c r="AD84" s="27">
        <v>0</v>
      </c>
      <c r="AE84" s="27">
        <v>0</v>
      </c>
      <c r="AF84" s="27">
        <v>0</v>
      </c>
      <c r="AG84" s="27">
        <v>0</v>
      </c>
      <c r="AH84" s="27">
        <v>0</v>
      </c>
      <c r="AI84" s="27">
        <v>0</v>
      </c>
      <c r="AJ84" s="27">
        <v>0</v>
      </c>
      <c r="AK84" s="27">
        <v>0</v>
      </c>
      <c r="AL84" s="27">
        <v>0</v>
      </c>
      <c r="AM84" s="27">
        <v>0</v>
      </c>
      <c r="AN84" s="27">
        <v>0</v>
      </c>
      <c r="AO84" s="27">
        <v>0</v>
      </c>
      <c r="AP84" s="27">
        <v>0</v>
      </c>
      <c r="AQ84" s="27">
        <f>SUM(W84:AP84)</f>
        <v>0.75471698113207553</v>
      </c>
    </row>
    <row r="85" spans="1:43" x14ac:dyDescent="0.25">
      <c r="A85">
        <v>102</v>
      </c>
      <c r="B85" s="16" t="s">
        <v>16</v>
      </c>
      <c r="C85" s="16" t="s">
        <v>1283</v>
      </c>
      <c r="D85" s="26">
        <v>1</v>
      </c>
      <c r="E85" s="27">
        <v>0.37735849056603776</v>
      </c>
      <c r="F85" s="27">
        <v>7.1309852720076436E-2</v>
      </c>
      <c r="G85" s="27">
        <v>1.8867924528301887</v>
      </c>
      <c r="H85" s="27">
        <v>7.336757153338222E-2</v>
      </c>
      <c r="I85" s="27">
        <v>0.20997810003437972</v>
      </c>
      <c r="J85" s="27">
        <v>0.13157894736842113</v>
      </c>
      <c r="K85" s="27">
        <v>0.28334567156776191</v>
      </c>
      <c r="L85" s="27">
        <v>0.29216172819203418</v>
      </c>
      <c r="M85" s="27">
        <v>0.41492461893618304</v>
      </c>
      <c r="N85" s="27">
        <v>16.350517820307381</v>
      </c>
      <c r="O85" s="27">
        <v>9.757887013939838E-2</v>
      </c>
      <c r="P85" s="27">
        <v>8.8160566242722598E-3</v>
      </c>
      <c r="Q85" s="28">
        <v>0</v>
      </c>
      <c r="R85" s="28">
        <v>0.79376189408345554</v>
      </c>
      <c r="U85" s="16" t="s">
        <v>16</v>
      </c>
      <c r="V85" s="16" t="s">
        <v>1283</v>
      </c>
      <c r="W85" s="27">
        <v>0</v>
      </c>
      <c r="X85" s="27">
        <v>0</v>
      </c>
      <c r="Y85" s="27">
        <v>0</v>
      </c>
      <c r="Z85" s="27">
        <v>0</v>
      </c>
      <c r="AA85" s="27">
        <v>0.37735849056603776</v>
      </c>
      <c r="AB85" s="27">
        <v>0</v>
      </c>
      <c r="AC85" s="27">
        <v>0</v>
      </c>
      <c r="AD85" s="27">
        <v>0</v>
      </c>
      <c r="AE85" s="27">
        <v>0</v>
      </c>
      <c r="AF85" s="27">
        <v>0</v>
      </c>
      <c r="AG85" s="27">
        <v>0</v>
      </c>
      <c r="AH85" s="27">
        <v>0</v>
      </c>
      <c r="AI85" s="27">
        <v>0</v>
      </c>
      <c r="AJ85" s="27">
        <v>0</v>
      </c>
      <c r="AK85" s="27">
        <v>0</v>
      </c>
      <c r="AL85" s="27">
        <v>0</v>
      </c>
      <c r="AM85" s="27">
        <v>0</v>
      </c>
      <c r="AN85" s="27">
        <v>0</v>
      </c>
      <c r="AO85" s="27">
        <v>0</v>
      </c>
      <c r="AP85" s="27">
        <v>0</v>
      </c>
      <c r="AQ85" s="27">
        <f>SUM(W85:AP85)</f>
        <v>0.37735849056603776</v>
      </c>
    </row>
    <row r="86" spans="1:43" x14ac:dyDescent="0.25">
      <c r="A86">
        <v>103</v>
      </c>
      <c r="B86" s="16" t="s">
        <v>1338</v>
      </c>
      <c r="C86" s="16" t="s">
        <v>22</v>
      </c>
      <c r="D86" s="26">
        <v>1</v>
      </c>
      <c r="E86" s="27">
        <v>0.37735849056603776</v>
      </c>
      <c r="F86" s="27">
        <v>6.1320928140814544E-2</v>
      </c>
      <c r="G86" s="27">
        <v>1.8867924528301887</v>
      </c>
      <c r="H86" s="27">
        <v>7.336757153338222E-2</v>
      </c>
      <c r="I86" s="27">
        <v>0.18056483770759307</v>
      </c>
      <c r="J86" s="27">
        <v>0.13157894736842113</v>
      </c>
      <c r="K86" s="27">
        <v>0.25393240924097527</v>
      </c>
      <c r="L86" s="27">
        <v>0.26274846586524753</v>
      </c>
      <c r="M86" s="27">
        <v>0.38551135660939639</v>
      </c>
      <c r="N86" s="27">
        <v>15.162160911887897</v>
      </c>
      <c r="O86" s="27">
        <v>9.757887013939838E-2</v>
      </c>
      <c r="P86" s="27">
        <v>8.8160566242722598E-3</v>
      </c>
      <c r="Q86" s="28">
        <v>0</v>
      </c>
      <c r="R86" s="28">
        <v>0.64843365484298487</v>
      </c>
      <c r="U86" s="16" t="s">
        <v>1338</v>
      </c>
      <c r="V86" s="16" t="s">
        <v>22</v>
      </c>
      <c r="W86" s="27">
        <v>0</v>
      </c>
      <c r="X86" s="27">
        <v>0</v>
      </c>
      <c r="Y86" s="27">
        <v>0</v>
      </c>
      <c r="Z86" s="27">
        <v>0</v>
      </c>
      <c r="AA86" s="27">
        <v>0.37735849056603776</v>
      </c>
      <c r="AB86" s="27">
        <v>0</v>
      </c>
      <c r="AC86" s="27">
        <v>0</v>
      </c>
      <c r="AD86" s="27">
        <v>0</v>
      </c>
      <c r="AE86" s="27">
        <v>0</v>
      </c>
      <c r="AF86" s="27">
        <v>0</v>
      </c>
      <c r="AG86" s="27">
        <v>0</v>
      </c>
      <c r="AH86" s="27">
        <v>0</v>
      </c>
      <c r="AI86" s="27">
        <v>0</v>
      </c>
      <c r="AJ86" s="27">
        <v>0</v>
      </c>
      <c r="AK86" s="27">
        <v>0</v>
      </c>
      <c r="AL86" s="27">
        <v>0</v>
      </c>
      <c r="AM86" s="27">
        <v>0</v>
      </c>
      <c r="AN86" s="27">
        <v>0</v>
      </c>
      <c r="AO86" s="27">
        <v>0</v>
      </c>
      <c r="AP86" s="27">
        <v>0</v>
      </c>
      <c r="AQ86" s="27">
        <f>SUM(W86:AP86)</f>
        <v>0.37735849056603776</v>
      </c>
    </row>
    <row r="87" spans="1:43" x14ac:dyDescent="0.25">
      <c r="A87">
        <v>112</v>
      </c>
      <c r="B87" s="16" t="s">
        <v>1566</v>
      </c>
      <c r="C87" s="16" t="s">
        <v>1567</v>
      </c>
      <c r="D87" s="26">
        <v>2</v>
      </c>
      <c r="E87" s="27">
        <v>0.75471698113207553</v>
      </c>
      <c r="F87" s="27">
        <v>3.0552223694487502E-2</v>
      </c>
      <c r="G87" s="27">
        <v>1.8867924528301887</v>
      </c>
      <c r="H87" s="27">
        <v>0.14673514306676444</v>
      </c>
      <c r="I87" s="27">
        <v>8.9963695597252202E-2</v>
      </c>
      <c r="J87" s="27">
        <v>0.13157894736842113</v>
      </c>
      <c r="K87" s="27">
        <v>0.23669883866401664</v>
      </c>
      <c r="L87" s="27">
        <v>0.39856959262245917</v>
      </c>
      <c r="M87" s="27">
        <v>0.36827778603243777</v>
      </c>
      <c r="N87" s="27">
        <v>6.8754935415698784</v>
      </c>
      <c r="O87" s="27">
        <v>1.7916360968451943</v>
      </c>
      <c r="P87" s="27">
        <v>0.16187075395844255</v>
      </c>
      <c r="Q87" s="28">
        <v>1.4944504945936679E-2</v>
      </c>
      <c r="R87" s="28">
        <v>0.21466805421886453</v>
      </c>
      <c r="U87" s="16" t="s">
        <v>1566</v>
      </c>
      <c r="V87" s="16" t="s">
        <v>1567</v>
      </c>
      <c r="W87" s="27">
        <v>0.37735849056603776</v>
      </c>
      <c r="X87" s="27">
        <v>0</v>
      </c>
      <c r="Y87" s="27">
        <v>0.37735849056603776</v>
      </c>
      <c r="Z87" s="27">
        <v>0</v>
      </c>
      <c r="AA87" s="27">
        <v>0</v>
      </c>
      <c r="AB87" s="27">
        <v>0</v>
      </c>
      <c r="AC87" s="27">
        <v>0</v>
      </c>
      <c r="AD87" s="27">
        <v>0</v>
      </c>
      <c r="AE87" s="27">
        <v>0</v>
      </c>
      <c r="AF87" s="27">
        <v>0</v>
      </c>
      <c r="AG87" s="27">
        <v>0</v>
      </c>
      <c r="AH87" s="27">
        <v>0</v>
      </c>
      <c r="AI87" s="27">
        <v>0</v>
      </c>
      <c r="AJ87" s="27">
        <v>0</v>
      </c>
      <c r="AK87" s="27">
        <v>0</v>
      </c>
      <c r="AL87" s="27">
        <v>0</v>
      </c>
      <c r="AM87" s="27">
        <v>0</v>
      </c>
      <c r="AN87" s="27">
        <v>0</v>
      </c>
      <c r="AO87" s="27">
        <v>0</v>
      </c>
      <c r="AP87" s="27">
        <v>0</v>
      </c>
      <c r="AQ87" s="27">
        <f>SUM(W87:AP87)</f>
        <v>0.75471698113207553</v>
      </c>
    </row>
    <row r="88" spans="1:43" x14ac:dyDescent="0.25">
      <c r="A88">
        <v>92</v>
      </c>
      <c r="B88" s="16" t="s">
        <v>975</v>
      </c>
      <c r="C88" s="16" t="s">
        <v>35</v>
      </c>
      <c r="D88" s="26">
        <v>1</v>
      </c>
      <c r="E88" s="27">
        <v>0.37735849056603776</v>
      </c>
      <c r="F88" s="27">
        <v>4.8816274408257046E-2</v>
      </c>
      <c r="G88" s="27">
        <v>1.8867924528301887</v>
      </c>
      <c r="H88" s="27">
        <v>7.336757153338222E-2</v>
      </c>
      <c r="I88" s="27">
        <v>0.14374379079480087</v>
      </c>
      <c r="J88" s="27">
        <v>0.13157894736842113</v>
      </c>
      <c r="K88" s="27">
        <v>0.21711136232818309</v>
      </c>
      <c r="L88" s="27">
        <v>0.29804673930740438</v>
      </c>
      <c r="M88" s="27">
        <v>0.34869030969660419</v>
      </c>
      <c r="N88" s="27">
        <v>13.528170162811103</v>
      </c>
      <c r="O88" s="27">
        <v>0.89581804842259716</v>
      </c>
      <c r="P88" s="27">
        <v>8.0935376979221277E-2</v>
      </c>
      <c r="Q88" s="28">
        <v>0</v>
      </c>
      <c r="R88" s="28">
        <v>0.47769035154190653</v>
      </c>
      <c r="U88" s="16" t="s">
        <v>975</v>
      </c>
      <c r="V88" s="16" t="s">
        <v>35</v>
      </c>
      <c r="W88" s="27">
        <v>0</v>
      </c>
      <c r="X88" s="27">
        <v>0</v>
      </c>
      <c r="Y88" s="27">
        <v>0</v>
      </c>
      <c r="Z88" s="27">
        <v>0.37735849056603776</v>
      </c>
      <c r="AA88" s="27">
        <v>0</v>
      </c>
      <c r="AB88" s="27">
        <v>0</v>
      </c>
      <c r="AC88" s="27">
        <v>0</v>
      </c>
      <c r="AD88" s="27">
        <v>0</v>
      </c>
      <c r="AE88" s="27">
        <v>0</v>
      </c>
      <c r="AF88" s="27">
        <v>0</v>
      </c>
      <c r="AG88" s="27">
        <v>0</v>
      </c>
      <c r="AH88" s="27">
        <v>0</v>
      </c>
      <c r="AI88" s="27">
        <v>0</v>
      </c>
      <c r="AJ88" s="27">
        <v>0</v>
      </c>
      <c r="AK88" s="27">
        <v>0</v>
      </c>
      <c r="AL88" s="27">
        <v>0</v>
      </c>
      <c r="AM88" s="27">
        <v>0</v>
      </c>
      <c r="AN88" s="27">
        <v>0</v>
      </c>
      <c r="AO88" s="27">
        <v>0</v>
      </c>
      <c r="AP88" s="27">
        <v>0</v>
      </c>
      <c r="AQ88" s="27">
        <f>SUM(W88:AP88)</f>
        <v>0.37735849056603776</v>
      </c>
    </row>
    <row r="89" spans="1:43" x14ac:dyDescent="0.25">
      <c r="A89">
        <v>97</v>
      </c>
      <c r="B89" s="16" t="s">
        <v>2015</v>
      </c>
      <c r="C89" s="16" t="s">
        <v>22</v>
      </c>
      <c r="D89" s="26">
        <v>2</v>
      </c>
      <c r="E89" s="27">
        <v>0.75471698113207553</v>
      </c>
      <c r="F89" s="27">
        <v>1.737218244776402E-2</v>
      </c>
      <c r="G89" s="27">
        <v>1.8867924528301887</v>
      </c>
      <c r="H89" s="27">
        <v>0.14673514306676444</v>
      </c>
      <c r="I89" s="27">
        <v>5.1153911061228435E-2</v>
      </c>
      <c r="J89" s="27">
        <v>0.13157894736842113</v>
      </c>
      <c r="K89" s="27">
        <v>0.19788905412799287</v>
      </c>
      <c r="L89" s="27">
        <v>0.35975980808643543</v>
      </c>
      <c r="M89" s="27">
        <v>0.32946800149641398</v>
      </c>
      <c r="N89" s="27">
        <v>5.5332868548282281</v>
      </c>
      <c r="O89" s="27">
        <v>1.7916360968451943</v>
      </c>
      <c r="P89" s="27">
        <v>0.16187075395844255</v>
      </c>
      <c r="Q89" s="28">
        <v>9.9468718910585036E-2</v>
      </c>
      <c r="R89" s="28">
        <v>0</v>
      </c>
      <c r="U89" s="16" t="s">
        <v>2015</v>
      </c>
      <c r="V89" s="16" t="s">
        <v>22</v>
      </c>
      <c r="W89" s="27">
        <v>0.37735849056603776</v>
      </c>
      <c r="X89" s="27">
        <v>0.37735849056603776</v>
      </c>
      <c r="Y89" s="27">
        <v>0</v>
      </c>
      <c r="Z89" s="27">
        <v>0</v>
      </c>
      <c r="AA89" s="27">
        <v>0</v>
      </c>
      <c r="AB89" s="27">
        <v>0</v>
      </c>
      <c r="AC89" s="27">
        <v>0</v>
      </c>
      <c r="AD89" s="27">
        <v>0</v>
      </c>
      <c r="AE89" s="27">
        <v>0</v>
      </c>
      <c r="AF89" s="27">
        <v>0</v>
      </c>
      <c r="AG89" s="27">
        <v>0</v>
      </c>
      <c r="AH89" s="27">
        <v>0</v>
      </c>
      <c r="AI89" s="27">
        <v>0</v>
      </c>
      <c r="AJ89" s="27">
        <v>0</v>
      </c>
      <c r="AK89" s="27">
        <v>0</v>
      </c>
      <c r="AL89" s="27">
        <v>0</v>
      </c>
      <c r="AM89" s="27">
        <v>0</v>
      </c>
      <c r="AN89" s="27">
        <v>0</v>
      </c>
      <c r="AO89" s="27">
        <v>0</v>
      </c>
      <c r="AP89" s="27">
        <v>0</v>
      </c>
      <c r="AQ89" s="27">
        <f>SUM(W89:AP89)</f>
        <v>0.75471698113207553</v>
      </c>
    </row>
    <row r="90" spans="1:43" x14ac:dyDescent="0.25">
      <c r="A90">
        <v>89</v>
      </c>
      <c r="B90" s="16" t="s">
        <v>790</v>
      </c>
      <c r="C90" s="16" t="s">
        <v>88</v>
      </c>
      <c r="D90" s="26">
        <v>2</v>
      </c>
      <c r="E90" s="27">
        <v>0.75471698113207553</v>
      </c>
      <c r="F90" s="27">
        <v>8.9156797366007033E-3</v>
      </c>
      <c r="G90" s="27">
        <v>1.8867924528301887</v>
      </c>
      <c r="H90" s="27">
        <v>0.14673514306676444</v>
      </c>
      <c r="I90" s="27">
        <v>2.6252998992373013E-2</v>
      </c>
      <c r="J90" s="27">
        <v>0.13157894736842113</v>
      </c>
      <c r="K90" s="27">
        <v>0.17298814205913746</v>
      </c>
      <c r="L90" s="27">
        <v>0.33485889601758001</v>
      </c>
      <c r="M90" s="27">
        <v>0.30456708942755861</v>
      </c>
      <c r="N90" s="27">
        <v>4.0849768726919802</v>
      </c>
      <c r="O90" s="27">
        <v>1.7916360968451943</v>
      </c>
      <c r="P90" s="27">
        <v>0.16187075395844255</v>
      </c>
      <c r="Q90" s="28">
        <v>3.8719116737792186E-2</v>
      </c>
      <c r="R90" s="28">
        <v>0</v>
      </c>
      <c r="U90" s="16" t="s">
        <v>790</v>
      </c>
      <c r="V90" s="16" t="s">
        <v>88</v>
      </c>
      <c r="W90" s="27">
        <v>0.75471698113207553</v>
      </c>
      <c r="X90" s="27">
        <v>0</v>
      </c>
      <c r="Y90" s="27">
        <v>0</v>
      </c>
      <c r="Z90" s="27">
        <v>0</v>
      </c>
      <c r="AA90" s="27">
        <v>0</v>
      </c>
      <c r="AB90" s="27">
        <v>0</v>
      </c>
      <c r="AC90" s="27">
        <v>0</v>
      </c>
      <c r="AD90" s="27">
        <v>0</v>
      </c>
      <c r="AE90" s="27">
        <v>0</v>
      </c>
      <c r="AF90" s="27">
        <v>0</v>
      </c>
      <c r="AG90" s="27">
        <v>0</v>
      </c>
      <c r="AH90" s="27">
        <v>0</v>
      </c>
      <c r="AI90" s="27">
        <v>0</v>
      </c>
      <c r="AJ90" s="27">
        <v>0</v>
      </c>
      <c r="AK90" s="27">
        <v>0</v>
      </c>
      <c r="AL90" s="27">
        <v>0</v>
      </c>
      <c r="AM90" s="27">
        <v>0</v>
      </c>
      <c r="AN90" s="27">
        <v>0</v>
      </c>
      <c r="AO90" s="27">
        <v>0</v>
      </c>
      <c r="AP90" s="27">
        <v>0</v>
      </c>
      <c r="AQ90" s="27">
        <f>SUM(W90:AP90)</f>
        <v>0.75471698113207553</v>
      </c>
    </row>
    <row r="91" spans="1:43" x14ac:dyDescent="0.25">
      <c r="A91">
        <v>58</v>
      </c>
      <c r="B91" s="16" t="s">
        <v>421</v>
      </c>
      <c r="C91" s="16" t="s">
        <v>424</v>
      </c>
      <c r="D91" s="26">
        <v>2</v>
      </c>
      <c r="E91" s="27">
        <v>0.75471698113207553</v>
      </c>
      <c r="F91" s="27">
        <v>6.9968116491342675E-3</v>
      </c>
      <c r="G91" s="27">
        <v>1.8867924528301887</v>
      </c>
      <c r="H91" s="27">
        <v>0.14673514306676444</v>
      </c>
      <c r="I91" s="27">
        <v>2.0602724032411292E-2</v>
      </c>
      <c r="J91" s="27">
        <v>0.13157894736842113</v>
      </c>
      <c r="K91" s="27">
        <v>0.16733786709917572</v>
      </c>
      <c r="L91" s="27">
        <v>0.32920862105761828</v>
      </c>
      <c r="M91" s="27">
        <v>0.29891681446759688</v>
      </c>
      <c r="N91" s="27">
        <v>3.6075120434162944</v>
      </c>
      <c r="O91" s="27">
        <v>1.7916360968451943</v>
      </c>
      <c r="P91" s="27">
        <v>0.16187075395844255</v>
      </c>
      <c r="Q91" s="28">
        <v>2.8139566361874823E-2</v>
      </c>
      <c r="R91" s="28">
        <v>0</v>
      </c>
      <c r="U91" s="16" t="s">
        <v>421</v>
      </c>
      <c r="V91" s="16" t="s">
        <v>424</v>
      </c>
      <c r="W91" s="27">
        <v>0.75471698113207553</v>
      </c>
      <c r="X91" s="27">
        <v>0</v>
      </c>
      <c r="Y91" s="27">
        <v>0</v>
      </c>
      <c r="Z91" s="27">
        <v>0</v>
      </c>
      <c r="AA91" s="27">
        <v>0</v>
      </c>
      <c r="AB91" s="27">
        <v>0</v>
      </c>
      <c r="AC91" s="27">
        <v>0</v>
      </c>
      <c r="AD91" s="27">
        <v>0</v>
      </c>
      <c r="AE91" s="27">
        <v>0</v>
      </c>
      <c r="AF91" s="27">
        <v>0</v>
      </c>
      <c r="AG91" s="27">
        <v>0</v>
      </c>
      <c r="AH91" s="27">
        <v>0</v>
      </c>
      <c r="AI91" s="27">
        <v>0</v>
      </c>
      <c r="AJ91" s="27">
        <v>0</v>
      </c>
      <c r="AK91" s="27">
        <v>0</v>
      </c>
      <c r="AL91" s="27">
        <v>0</v>
      </c>
      <c r="AM91" s="27">
        <v>0</v>
      </c>
      <c r="AN91" s="27">
        <v>0</v>
      </c>
      <c r="AO91" s="27">
        <v>0</v>
      </c>
      <c r="AP91" s="27">
        <v>0</v>
      </c>
      <c r="AQ91" s="27">
        <f>SUM(W91:AP91)</f>
        <v>0.75471698113207553</v>
      </c>
    </row>
    <row r="92" spans="1:43" x14ac:dyDescent="0.25">
      <c r="A92">
        <v>116</v>
      </c>
      <c r="B92" s="16" t="s">
        <v>1630</v>
      </c>
      <c r="C92" s="16" t="s">
        <v>88</v>
      </c>
      <c r="D92" s="26">
        <v>2</v>
      </c>
      <c r="E92" s="27">
        <v>0.75471698113207553</v>
      </c>
      <c r="F92" s="27">
        <v>6.1957517883947603E-3</v>
      </c>
      <c r="G92" s="27">
        <v>1.8867924528301887</v>
      </c>
      <c r="H92" s="27">
        <v>0.14673514306676444</v>
      </c>
      <c r="I92" s="27">
        <v>1.8243933189970939E-2</v>
      </c>
      <c r="J92" s="27">
        <v>0.13157894736842113</v>
      </c>
      <c r="K92" s="27">
        <v>0.16497907625673539</v>
      </c>
      <c r="L92" s="27">
        <v>0.32684983021517794</v>
      </c>
      <c r="M92" s="27">
        <v>0.29655802362515649</v>
      </c>
      <c r="N92" s="27">
        <v>3.4059157821665602</v>
      </c>
      <c r="O92" s="27">
        <v>1.7916360968451943</v>
      </c>
      <c r="P92" s="27">
        <v>0.16187075395844255</v>
      </c>
      <c r="Q92" s="28">
        <v>2.3767811890945539E-2</v>
      </c>
      <c r="R92" s="28">
        <v>0</v>
      </c>
      <c r="U92" s="16" t="s">
        <v>1630</v>
      </c>
      <c r="V92" s="16" t="s">
        <v>88</v>
      </c>
      <c r="W92" s="27">
        <v>0.75471698113207553</v>
      </c>
      <c r="X92" s="27">
        <v>0</v>
      </c>
      <c r="Y92" s="27">
        <v>0</v>
      </c>
      <c r="Z92" s="27">
        <v>0</v>
      </c>
      <c r="AA92" s="27">
        <v>0</v>
      </c>
      <c r="AB92" s="27">
        <v>0</v>
      </c>
      <c r="AC92" s="27">
        <v>0</v>
      </c>
      <c r="AD92" s="27">
        <v>0</v>
      </c>
      <c r="AE92" s="27">
        <v>0</v>
      </c>
      <c r="AF92" s="27">
        <v>0</v>
      </c>
      <c r="AG92" s="27">
        <v>0</v>
      </c>
      <c r="AH92" s="27">
        <v>0</v>
      </c>
      <c r="AI92" s="27">
        <v>0</v>
      </c>
      <c r="AJ92" s="27">
        <v>0</v>
      </c>
      <c r="AK92" s="27">
        <v>0</v>
      </c>
      <c r="AL92" s="27">
        <v>0</v>
      </c>
      <c r="AM92" s="27">
        <v>0</v>
      </c>
      <c r="AN92" s="27">
        <v>0</v>
      </c>
      <c r="AO92" s="27">
        <v>0</v>
      </c>
      <c r="AP92" s="27">
        <v>0</v>
      </c>
      <c r="AQ92" s="27">
        <f>SUM(W92:AP92)</f>
        <v>0.75471698113207553</v>
      </c>
    </row>
    <row r="93" spans="1:43" x14ac:dyDescent="0.25">
      <c r="A93">
        <v>101</v>
      </c>
      <c r="B93" s="16" t="s">
        <v>1278</v>
      </c>
      <c r="C93" s="16" t="s">
        <v>341</v>
      </c>
      <c r="D93" s="26">
        <v>1</v>
      </c>
      <c r="E93" s="27">
        <v>0.37735849056603776</v>
      </c>
      <c r="F93" s="27">
        <v>2.5086302422489999E-2</v>
      </c>
      <c r="G93" s="27">
        <v>1.8867924528301887</v>
      </c>
      <c r="H93" s="27">
        <v>7.336757153338222E-2</v>
      </c>
      <c r="I93" s="27">
        <v>7.3868812213649201E-2</v>
      </c>
      <c r="J93" s="27">
        <v>0.13157894736842113</v>
      </c>
      <c r="K93" s="27">
        <v>0.14723638374703141</v>
      </c>
      <c r="L93" s="27">
        <v>0.22817176072625267</v>
      </c>
      <c r="M93" s="27">
        <v>0.27881533111545254</v>
      </c>
      <c r="N93" s="27">
        <v>9.6978411990661559</v>
      </c>
      <c r="O93" s="27">
        <v>0.89581804842259716</v>
      </c>
      <c r="P93" s="27">
        <v>8.0935376979221277E-2</v>
      </c>
      <c r="Q93" s="28">
        <v>0</v>
      </c>
      <c r="R93" s="28">
        <v>0.19575595338340601</v>
      </c>
      <c r="U93" s="16" t="s">
        <v>1278</v>
      </c>
      <c r="V93" s="16" t="s">
        <v>341</v>
      </c>
      <c r="W93" s="27">
        <v>0</v>
      </c>
      <c r="X93" s="27">
        <v>0</v>
      </c>
      <c r="Y93" s="27">
        <v>0.37735849056603776</v>
      </c>
      <c r="Z93" s="27">
        <v>0</v>
      </c>
      <c r="AA93" s="27">
        <v>0</v>
      </c>
      <c r="AB93" s="27">
        <v>0</v>
      </c>
      <c r="AC93" s="27">
        <v>0</v>
      </c>
      <c r="AD93" s="27">
        <v>0</v>
      </c>
      <c r="AE93" s="27">
        <v>0</v>
      </c>
      <c r="AF93" s="27">
        <v>0</v>
      </c>
      <c r="AG93" s="27">
        <v>0</v>
      </c>
      <c r="AH93" s="27">
        <v>0</v>
      </c>
      <c r="AI93" s="27">
        <v>0</v>
      </c>
      <c r="AJ93" s="27">
        <v>0</v>
      </c>
      <c r="AK93" s="27">
        <v>0</v>
      </c>
      <c r="AL93" s="27">
        <v>0</v>
      </c>
      <c r="AM93" s="27">
        <v>0</v>
      </c>
      <c r="AN93" s="27">
        <v>0</v>
      </c>
      <c r="AO93" s="27">
        <v>0</v>
      </c>
      <c r="AP93" s="27">
        <v>0</v>
      </c>
      <c r="AQ93" s="27">
        <f>SUM(W93:AP93)</f>
        <v>0.37735849056603776</v>
      </c>
    </row>
    <row r="94" spans="1:43" x14ac:dyDescent="0.25">
      <c r="A94">
        <v>65</v>
      </c>
      <c r="B94" s="16" t="s">
        <v>467</v>
      </c>
      <c r="C94" s="16" t="s">
        <v>116</v>
      </c>
      <c r="D94" s="26">
        <v>1</v>
      </c>
      <c r="E94" s="27">
        <v>0.37735849056603776</v>
      </c>
      <c r="F94" s="27">
        <v>2.4323679981968913E-2</v>
      </c>
      <c r="G94" s="27">
        <v>1.8867924528301887</v>
      </c>
      <c r="H94" s="27">
        <v>7.336757153338222E-2</v>
      </c>
      <c r="I94" s="27">
        <v>7.1623203717824671E-2</v>
      </c>
      <c r="J94" s="27">
        <v>0.13157894736842113</v>
      </c>
      <c r="K94" s="27">
        <v>0.1449907752512069</v>
      </c>
      <c r="L94" s="27">
        <v>0.22592615223042817</v>
      </c>
      <c r="M94" s="27">
        <v>0.27656972261962803</v>
      </c>
      <c r="N94" s="27">
        <v>9.5492965855137211</v>
      </c>
      <c r="O94" s="27">
        <v>0.89581804842259716</v>
      </c>
      <c r="P94" s="27">
        <v>8.0935376979221277E-2</v>
      </c>
      <c r="Q94" s="28">
        <v>0</v>
      </c>
      <c r="R94" s="28">
        <v>0.18782314121086616</v>
      </c>
      <c r="U94" s="16" t="s">
        <v>467</v>
      </c>
      <c r="V94" s="16" t="s">
        <v>116</v>
      </c>
      <c r="W94" s="27">
        <v>0</v>
      </c>
      <c r="X94" s="27">
        <v>0</v>
      </c>
      <c r="Y94" s="27">
        <v>0.37735849056603776</v>
      </c>
      <c r="Z94" s="27">
        <v>0</v>
      </c>
      <c r="AA94" s="27">
        <v>0</v>
      </c>
      <c r="AB94" s="27">
        <v>0</v>
      </c>
      <c r="AC94" s="27">
        <v>0</v>
      </c>
      <c r="AD94" s="27">
        <v>0</v>
      </c>
      <c r="AE94" s="27">
        <v>0</v>
      </c>
      <c r="AF94" s="27">
        <v>0</v>
      </c>
      <c r="AG94" s="27">
        <v>0</v>
      </c>
      <c r="AH94" s="27">
        <v>0</v>
      </c>
      <c r="AI94" s="27">
        <v>0</v>
      </c>
      <c r="AJ94" s="27">
        <v>0</v>
      </c>
      <c r="AK94" s="27">
        <v>0</v>
      </c>
      <c r="AL94" s="27">
        <v>0</v>
      </c>
      <c r="AM94" s="27">
        <v>0</v>
      </c>
      <c r="AN94" s="27">
        <v>0</v>
      </c>
      <c r="AO94" s="27">
        <v>0</v>
      </c>
      <c r="AP94" s="27">
        <v>0</v>
      </c>
      <c r="AQ94" s="27">
        <f>SUM(W94:AP94)</f>
        <v>0.37735849056603776</v>
      </c>
    </row>
    <row r="95" spans="1:43" x14ac:dyDescent="0.25">
      <c r="A95">
        <v>100</v>
      </c>
      <c r="B95" s="16" t="s">
        <v>1263</v>
      </c>
      <c r="C95" s="16" t="s">
        <v>1265</v>
      </c>
      <c r="D95" s="26">
        <v>1</v>
      </c>
      <c r="E95" s="27">
        <v>0.37735849056603776</v>
      </c>
      <c r="F95" s="27">
        <v>1.9702180785394825E-2</v>
      </c>
      <c r="G95" s="27">
        <v>1.8867924528301887</v>
      </c>
      <c r="H95" s="27">
        <v>7.336757153338222E-2</v>
      </c>
      <c r="I95" s="27">
        <v>5.801479501143799E-2</v>
      </c>
      <c r="J95" s="27">
        <v>0.13157894736842113</v>
      </c>
      <c r="K95" s="27">
        <v>0.13138236654482022</v>
      </c>
      <c r="L95" s="27">
        <v>0.21231774352404148</v>
      </c>
      <c r="M95" s="27">
        <v>0.26296131391324135</v>
      </c>
      <c r="N95" s="27">
        <v>8.5943669269623495</v>
      </c>
      <c r="O95" s="27">
        <v>0.89581804842259716</v>
      </c>
      <c r="P95" s="27">
        <v>8.0935376979221277E-2</v>
      </c>
      <c r="Q95" s="28">
        <v>0</v>
      </c>
      <c r="R95" s="28">
        <v>0.14161818524073788</v>
      </c>
      <c r="U95" s="16" t="s">
        <v>1263</v>
      </c>
      <c r="V95" s="16" t="s">
        <v>1265</v>
      </c>
      <c r="W95" s="27">
        <v>0</v>
      </c>
      <c r="X95" s="27">
        <v>0</v>
      </c>
      <c r="Y95" s="27">
        <v>0.37735849056603776</v>
      </c>
      <c r="Z95" s="27">
        <v>0</v>
      </c>
      <c r="AA95" s="27">
        <v>0</v>
      </c>
      <c r="AB95" s="27">
        <v>0</v>
      </c>
      <c r="AC95" s="27">
        <v>0</v>
      </c>
      <c r="AD95" s="27">
        <v>0</v>
      </c>
      <c r="AE95" s="27">
        <v>0</v>
      </c>
      <c r="AF95" s="27">
        <v>0</v>
      </c>
      <c r="AG95" s="27">
        <v>0</v>
      </c>
      <c r="AH95" s="27">
        <v>0</v>
      </c>
      <c r="AI95" s="27">
        <v>0</v>
      </c>
      <c r="AJ95" s="27">
        <v>0</v>
      </c>
      <c r="AK95" s="27">
        <v>0</v>
      </c>
      <c r="AL95" s="27">
        <v>0</v>
      </c>
      <c r="AM95" s="27">
        <v>0</v>
      </c>
      <c r="AN95" s="27">
        <v>0</v>
      </c>
      <c r="AO95" s="27">
        <v>0</v>
      </c>
      <c r="AP95" s="27">
        <v>0</v>
      </c>
      <c r="AQ95" s="27">
        <f>SUM(W95:AP95)</f>
        <v>0.37735849056603776</v>
      </c>
    </row>
    <row r="96" spans="1:43" x14ac:dyDescent="0.25">
      <c r="A96">
        <v>108</v>
      </c>
      <c r="B96" s="16" t="s">
        <v>1475</v>
      </c>
      <c r="C96" s="16" t="s">
        <v>88</v>
      </c>
      <c r="D96" s="26">
        <v>1</v>
      </c>
      <c r="E96" s="27">
        <v>0.37735849056603776</v>
      </c>
      <c r="F96" s="27">
        <v>1.8410593378352266E-2</v>
      </c>
      <c r="G96" s="27">
        <v>1.8867924528301887</v>
      </c>
      <c r="H96" s="27">
        <v>7.336757153338222E-2</v>
      </c>
      <c r="I96" s="27">
        <v>5.4211602894021473E-2</v>
      </c>
      <c r="J96" s="27">
        <v>0.13157894736842113</v>
      </c>
      <c r="K96" s="27">
        <v>0.12757917442740369</v>
      </c>
      <c r="L96" s="27">
        <v>0.20851455140662495</v>
      </c>
      <c r="M96" s="27">
        <v>0.25915812179582481</v>
      </c>
      <c r="N96" s="27">
        <v>8.3078880293969366</v>
      </c>
      <c r="O96" s="27">
        <v>0.89581804842259716</v>
      </c>
      <c r="P96" s="27">
        <v>8.0935376979221277E-2</v>
      </c>
      <c r="Q96" s="28">
        <v>0.12931851134228209</v>
      </c>
      <c r="R96" s="28">
        <v>0</v>
      </c>
      <c r="U96" s="16" t="s">
        <v>1475</v>
      </c>
      <c r="V96" s="16" t="s">
        <v>88</v>
      </c>
      <c r="W96" s="27">
        <v>0</v>
      </c>
      <c r="X96" s="27">
        <v>0.37735849056603776</v>
      </c>
      <c r="Y96" s="27">
        <v>0</v>
      </c>
      <c r="Z96" s="27">
        <v>0</v>
      </c>
      <c r="AA96" s="27">
        <v>0</v>
      </c>
      <c r="AB96" s="27">
        <v>0</v>
      </c>
      <c r="AC96" s="27">
        <v>0</v>
      </c>
      <c r="AD96" s="27">
        <v>0</v>
      </c>
      <c r="AE96" s="27">
        <v>0</v>
      </c>
      <c r="AF96" s="27">
        <v>0</v>
      </c>
      <c r="AG96" s="27">
        <v>0</v>
      </c>
      <c r="AH96" s="27">
        <v>0</v>
      </c>
      <c r="AI96" s="27">
        <v>0</v>
      </c>
      <c r="AJ96" s="27">
        <v>0</v>
      </c>
      <c r="AK96" s="27">
        <v>0</v>
      </c>
      <c r="AL96" s="27">
        <v>0</v>
      </c>
      <c r="AM96" s="27">
        <v>0</v>
      </c>
      <c r="AN96" s="27">
        <v>0</v>
      </c>
      <c r="AO96" s="27">
        <v>0</v>
      </c>
      <c r="AP96" s="27">
        <v>0</v>
      </c>
      <c r="AQ96" s="27">
        <f>SUM(W96:AP96)</f>
        <v>0.37735849056603776</v>
      </c>
    </row>
    <row r="97" spans="1:43" x14ac:dyDescent="0.25">
      <c r="A97">
        <v>31</v>
      </c>
      <c r="B97" s="16" t="s">
        <v>203</v>
      </c>
      <c r="C97" s="16" t="s">
        <v>206</v>
      </c>
      <c r="D97" s="26">
        <v>1</v>
      </c>
      <c r="E97" s="27">
        <v>0.37735849056603776</v>
      </c>
      <c r="F97" s="27">
        <v>1.1543237759344261E-2</v>
      </c>
      <c r="G97" s="27">
        <v>1.8867924528301887</v>
      </c>
      <c r="H97" s="27">
        <v>7.336757153338222E-2</v>
      </c>
      <c r="I97" s="27">
        <v>3.3990073468063951E-2</v>
      </c>
      <c r="J97" s="27">
        <v>0.13157894736842113</v>
      </c>
      <c r="K97" s="27">
        <v>0.10735764500144618</v>
      </c>
      <c r="L97" s="27">
        <v>0.18829302198066744</v>
      </c>
      <c r="M97" s="27">
        <v>0.23893659236986731</v>
      </c>
      <c r="N97" s="27">
        <v>6.5784043144650077</v>
      </c>
      <c r="O97" s="27">
        <v>0.89581804842259716</v>
      </c>
      <c r="P97" s="27">
        <v>8.0935376979221277E-2</v>
      </c>
      <c r="Q97" s="28">
        <v>6.9181329219624763E-2</v>
      </c>
      <c r="R97" s="28">
        <v>0</v>
      </c>
      <c r="U97" s="16" t="s">
        <v>203</v>
      </c>
      <c r="V97" s="16" t="s">
        <v>206</v>
      </c>
      <c r="W97" s="27">
        <v>0</v>
      </c>
      <c r="X97" s="27">
        <v>0.37735849056603776</v>
      </c>
      <c r="Y97" s="27">
        <v>0</v>
      </c>
      <c r="Z97" s="27">
        <v>0</v>
      </c>
      <c r="AA97" s="27">
        <v>0</v>
      </c>
      <c r="AB97" s="27">
        <v>0</v>
      </c>
      <c r="AC97" s="27">
        <v>0</v>
      </c>
      <c r="AD97" s="27">
        <v>0</v>
      </c>
      <c r="AE97" s="27">
        <v>0</v>
      </c>
      <c r="AF97" s="27">
        <v>0</v>
      </c>
      <c r="AG97" s="27">
        <v>0</v>
      </c>
      <c r="AH97" s="27">
        <v>0</v>
      </c>
      <c r="AI97" s="27">
        <v>0</v>
      </c>
      <c r="AJ97" s="27">
        <v>0</v>
      </c>
      <c r="AK97" s="27">
        <v>0</v>
      </c>
      <c r="AL97" s="27">
        <v>0</v>
      </c>
      <c r="AM97" s="27">
        <v>0</v>
      </c>
      <c r="AN97" s="27">
        <v>0</v>
      </c>
      <c r="AO97" s="27">
        <v>0</v>
      </c>
      <c r="AP97" s="27">
        <v>0</v>
      </c>
      <c r="AQ97" s="27">
        <f>SUM(W97:AP97)</f>
        <v>0.37735849056603776</v>
      </c>
    </row>
    <row r="98" spans="1:43" x14ac:dyDescent="0.25">
      <c r="A98">
        <v>69</v>
      </c>
      <c r="B98" s="16" t="s">
        <v>521</v>
      </c>
      <c r="C98" s="16" t="s">
        <v>88</v>
      </c>
      <c r="D98" s="26">
        <v>1</v>
      </c>
      <c r="E98" s="27">
        <v>0.37735849056603776</v>
      </c>
      <c r="F98" s="27">
        <v>1.0846589547119942E-2</v>
      </c>
      <c r="G98" s="27">
        <v>1.8867924528301887</v>
      </c>
      <c r="H98" s="27">
        <v>7.336757153338222E-2</v>
      </c>
      <c r="I98" s="27">
        <v>3.1938731859360477E-2</v>
      </c>
      <c r="J98" s="27">
        <v>0.13157894736842113</v>
      </c>
      <c r="K98" s="27">
        <v>0.10530630339274269</v>
      </c>
      <c r="L98" s="27">
        <v>0.18624168037196398</v>
      </c>
      <c r="M98" s="27">
        <v>0.23688525076116382</v>
      </c>
      <c r="N98" s="27">
        <v>6.3768080532152736</v>
      </c>
      <c r="O98" s="27">
        <v>0.89581804842259716</v>
      </c>
      <c r="P98" s="27">
        <v>8.0935376979221277E-2</v>
      </c>
      <c r="Q98" s="28">
        <v>6.3644775546167681E-2</v>
      </c>
      <c r="R98" s="28">
        <v>0</v>
      </c>
      <c r="U98" s="16" t="s">
        <v>521</v>
      </c>
      <c r="V98" s="16" t="s">
        <v>88</v>
      </c>
      <c r="W98" s="27">
        <v>0</v>
      </c>
      <c r="X98" s="27">
        <v>0.37735849056603776</v>
      </c>
      <c r="Y98" s="27">
        <v>0</v>
      </c>
      <c r="Z98" s="27">
        <v>0</v>
      </c>
      <c r="AA98" s="27">
        <v>0</v>
      </c>
      <c r="AB98" s="27">
        <v>0</v>
      </c>
      <c r="AC98" s="27">
        <v>0</v>
      </c>
      <c r="AD98" s="27">
        <v>0</v>
      </c>
      <c r="AE98" s="27">
        <v>0</v>
      </c>
      <c r="AF98" s="27">
        <v>0</v>
      </c>
      <c r="AG98" s="27">
        <v>0</v>
      </c>
      <c r="AH98" s="27">
        <v>0</v>
      </c>
      <c r="AI98" s="27">
        <v>0</v>
      </c>
      <c r="AJ98" s="27">
        <v>0</v>
      </c>
      <c r="AK98" s="27">
        <v>0</v>
      </c>
      <c r="AL98" s="27">
        <v>0</v>
      </c>
      <c r="AM98" s="27">
        <v>0</v>
      </c>
      <c r="AN98" s="27">
        <v>0</v>
      </c>
      <c r="AO98" s="27">
        <v>0</v>
      </c>
      <c r="AP98" s="27">
        <v>0</v>
      </c>
      <c r="AQ98" s="27">
        <f>SUM(W98:AP98)</f>
        <v>0.37735849056603776</v>
      </c>
    </row>
    <row r="99" spans="1:43" x14ac:dyDescent="0.25">
      <c r="A99">
        <v>27</v>
      </c>
      <c r="B99" s="16" t="s">
        <v>2019</v>
      </c>
      <c r="C99" s="16" t="s">
        <v>88</v>
      </c>
      <c r="D99" s="26">
        <v>1</v>
      </c>
      <c r="E99" s="27">
        <v>0.37735849056603776</v>
      </c>
      <c r="F99" s="27">
        <v>1.0453176545337506E-2</v>
      </c>
      <c r="G99" s="27">
        <v>1.8867924528301887</v>
      </c>
      <c r="H99" s="27">
        <v>7.336757153338222E-2</v>
      </c>
      <c r="I99" s="27">
        <v>3.0780292857005887E-2</v>
      </c>
      <c r="J99" s="27">
        <v>0.13157894736842113</v>
      </c>
      <c r="K99" s="27">
        <v>0.1041478643903881</v>
      </c>
      <c r="L99" s="27">
        <v>0.18508324136960938</v>
      </c>
      <c r="M99" s="27">
        <v>0.23572681175880922</v>
      </c>
      <c r="N99" s="27">
        <v>6.2600944282812172</v>
      </c>
      <c r="O99" s="27">
        <v>0.89581804842259716</v>
      </c>
      <c r="P99" s="27">
        <v>8.0935376979221277E-2</v>
      </c>
      <c r="Q99" s="28">
        <v>6.0570696196023989E-2</v>
      </c>
      <c r="R99" s="28">
        <v>0</v>
      </c>
      <c r="U99" s="16" t="s">
        <v>2019</v>
      </c>
      <c r="V99" s="16" t="s">
        <v>88</v>
      </c>
      <c r="W99" s="27">
        <v>0</v>
      </c>
      <c r="X99" s="27">
        <v>0.37735849056603776</v>
      </c>
      <c r="Y99" s="27">
        <v>0</v>
      </c>
      <c r="Z99" s="27">
        <v>0</v>
      </c>
      <c r="AA99" s="27">
        <v>0</v>
      </c>
      <c r="AB99" s="27">
        <v>0</v>
      </c>
      <c r="AC99" s="27">
        <v>0</v>
      </c>
      <c r="AD99" s="27">
        <v>0</v>
      </c>
      <c r="AE99" s="27">
        <v>0</v>
      </c>
      <c r="AF99" s="27">
        <v>0</v>
      </c>
      <c r="AG99" s="27">
        <v>0</v>
      </c>
      <c r="AH99" s="27">
        <v>0</v>
      </c>
      <c r="AI99" s="27">
        <v>0</v>
      </c>
      <c r="AJ99" s="27">
        <v>0</v>
      </c>
      <c r="AK99" s="27">
        <v>0</v>
      </c>
      <c r="AL99" s="27">
        <v>0</v>
      </c>
      <c r="AM99" s="27">
        <v>0</v>
      </c>
      <c r="AN99" s="27">
        <v>0</v>
      </c>
      <c r="AO99" s="27">
        <v>0</v>
      </c>
      <c r="AP99" s="27">
        <v>0</v>
      </c>
      <c r="AQ99" s="27">
        <f>SUM(W99:AP99)</f>
        <v>0.37735849056603776</v>
      </c>
    </row>
    <row r="100" spans="1:43" x14ac:dyDescent="0.25">
      <c r="A100">
        <v>115</v>
      </c>
      <c r="B100" s="16" t="s">
        <v>1625</v>
      </c>
      <c r="C100" s="16" t="s">
        <v>88</v>
      </c>
      <c r="D100" s="26">
        <v>1</v>
      </c>
      <c r="E100" s="27">
        <v>0.37735849056603776</v>
      </c>
      <c r="F100" s="27">
        <v>1.0311919026034811E-2</v>
      </c>
      <c r="G100" s="27">
        <v>1.8867924528301887</v>
      </c>
      <c r="H100" s="27">
        <v>7.336757153338222E-2</v>
      </c>
      <c r="I100" s="27">
        <v>3.0364347733192736E-2</v>
      </c>
      <c r="J100" s="27">
        <v>0.13157894736842113</v>
      </c>
      <c r="K100" s="27">
        <v>0.10373191926657496</v>
      </c>
      <c r="L100" s="27">
        <v>0.18466729624579625</v>
      </c>
      <c r="M100" s="27">
        <v>0.23531086663499609</v>
      </c>
      <c r="N100" s="27">
        <v>6.2176531101233783</v>
      </c>
      <c r="O100" s="27">
        <v>0.89581804842259716</v>
      </c>
      <c r="P100" s="27">
        <v>8.0935376979221277E-2</v>
      </c>
      <c r="Q100" s="28">
        <v>5.947641528311591E-2</v>
      </c>
      <c r="R100" s="28">
        <v>0</v>
      </c>
      <c r="U100" s="16" t="s">
        <v>1625</v>
      </c>
      <c r="V100" s="16" t="s">
        <v>88</v>
      </c>
      <c r="W100" s="27">
        <v>0</v>
      </c>
      <c r="X100" s="27">
        <v>0.37735849056603776</v>
      </c>
      <c r="Y100" s="27">
        <v>0</v>
      </c>
      <c r="Z100" s="27">
        <v>0</v>
      </c>
      <c r="AA100" s="27">
        <v>0</v>
      </c>
      <c r="AB100" s="27">
        <v>0</v>
      </c>
      <c r="AC100" s="27">
        <v>0</v>
      </c>
      <c r="AD100" s="27">
        <v>0</v>
      </c>
      <c r="AE100" s="27">
        <v>0</v>
      </c>
      <c r="AF100" s="27">
        <v>0</v>
      </c>
      <c r="AG100" s="27">
        <v>0</v>
      </c>
      <c r="AH100" s="27">
        <v>0</v>
      </c>
      <c r="AI100" s="27">
        <v>0</v>
      </c>
      <c r="AJ100" s="27">
        <v>0</v>
      </c>
      <c r="AK100" s="27">
        <v>0</v>
      </c>
      <c r="AL100" s="27">
        <v>0</v>
      </c>
      <c r="AM100" s="27">
        <v>0</v>
      </c>
      <c r="AN100" s="27">
        <v>0</v>
      </c>
      <c r="AO100" s="27">
        <v>0</v>
      </c>
      <c r="AP100" s="27">
        <v>0</v>
      </c>
      <c r="AQ100" s="27">
        <f>SUM(W100:AP100)</f>
        <v>0.37735849056603776</v>
      </c>
    </row>
    <row r="101" spans="1:43" x14ac:dyDescent="0.25">
      <c r="A101">
        <v>33</v>
      </c>
      <c r="B101" s="16" t="s">
        <v>2020</v>
      </c>
      <c r="C101" s="16" t="s">
        <v>88</v>
      </c>
      <c r="D101" s="26">
        <v>1</v>
      </c>
      <c r="E101" s="27">
        <v>0.37735849056603776</v>
      </c>
      <c r="F101" s="27">
        <v>9.4171679535129046E-3</v>
      </c>
      <c r="G101" s="27">
        <v>1.8867924528301887</v>
      </c>
      <c r="H101" s="27">
        <v>7.336757153338222E-2</v>
      </c>
      <c r="I101" s="27">
        <v>2.7729674920876319E-2</v>
      </c>
      <c r="J101" s="27">
        <v>0.13157894736842113</v>
      </c>
      <c r="K101" s="27">
        <v>0.10109724645425854</v>
      </c>
      <c r="L101" s="27">
        <v>0.18203262343347981</v>
      </c>
      <c r="M101" s="27">
        <v>0.23267619382267968</v>
      </c>
      <c r="N101" s="27">
        <v>5.9417845420974267</v>
      </c>
      <c r="O101" s="27">
        <v>0.89581804842259716</v>
      </c>
      <c r="P101" s="27">
        <v>8.0935376979221277E-2</v>
      </c>
      <c r="Q101" s="28">
        <v>5.266512103560738E-2</v>
      </c>
      <c r="R101" s="28">
        <v>0</v>
      </c>
      <c r="U101" s="16" t="s">
        <v>2020</v>
      </c>
      <c r="V101" s="16" t="s">
        <v>88</v>
      </c>
      <c r="W101" s="27">
        <v>0</v>
      </c>
      <c r="X101" s="27">
        <v>0.37735849056603776</v>
      </c>
      <c r="Y101" s="27">
        <v>0</v>
      </c>
      <c r="Z101" s="27">
        <v>0</v>
      </c>
      <c r="AA101" s="27">
        <v>0</v>
      </c>
      <c r="AB101" s="27">
        <v>0</v>
      </c>
      <c r="AC101" s="27">
        <v>0</v>
      </c>
      <c r="AD101" s="27">
        <v>0</v>
      </c>
      <c r="AE101" s="27">
        <v>0</v>
      </c>
      <c r="AF101" s="27">
        <v>0</v>
      </c>
      <c r="AG101" s="27">
        <v>0</v>
      </c>
      <c r="AH101" s="27">
        <v>0</v>
      </c>
      <c r="AI101" s="27">
        <v>0</v>
      </c>
      <c r="AJ101" s="27">
        <v>0</v>
      </c>
      <c r="AK101" s="27">
        <v>0</v>
      </c>
      <c r="AL101" s="27">
        <v>0</v>
      </c>
      <c r="AM101" s="27">
        <v>0</v>
      </c>
      <c r="AN101" s="27">
        <v>0</v>
      </c>
      <c r="AO101" s="27">
        <v>0</v>
      </c>
      <c r="AP101" s="27">
        <v>0</v>
      </c>
      <c r="AQ101" s="27">
        <f>SUM(W101:AP101)</f>
        <v>0.37735849056603776</v>
      </c>
    </row>
    <row r="102" spans="1:43" x14ac:dyDescent="0.25">
      <c r="A102">
        <v>109</v>
      </c>
      <c r="B102" s="16" t="s">
        <v>1504</v>
      </c>
      <c r="C102" s="16" t="s">
        <v>88</v>
      </c>
      <c r="D102" s="26">
        <v>1</v>
      </c>
      <c r="E102" s="27">
        <v>0.37735849056603776</v>
      </c>
      <c r="F102" s="27">
        <v>8.886731554498704E-3</v>
      </c>
      <c r="G102" s="27">
        <v>1.8867924528301887</v>
      </c>
      <c r="H102" s="27">
        <v>7.336757153338222E-2</v>
      </c>
      <c r="I102" s="27">
        <v>2.6167758537577964E-2</v>
      </c>
      <c r="J102" s="27">
        <v>0.13157894736842113</v>
      </c>
      <c r="K102" s="27">
        <v>9.9535330070960187E-2</v>
      </c>
      <c r="L102" s="27">
        <v>0.18047070705018148</v>
      </c>
      <c r="M102" s="27">
        <v>0.23111427743938132</v>
      </c>
      <c r="N102" s="27">
        <v>5.772019269466071</v>
      </c>
      <c r="O102" s="27">
        <v>0.89581804842259716</v>
      </c>
      <c r="P102" s="27">
        <v>8.0935376979221277E-2</v>
      </c>
      <c r="Q102" s="28">
        <v>4.8728632695697251E-2</v>
      </c>
      <c r="R102" s="28">
        <v>0</v>
      </c>
      <c r="U102" s="16" t="s">
        <v>1504</v>
      </c>
      <c r="V102" s="16" t="s">
        <v>88</v>
      </c>
      <c r="W102" s="27">
        <v>0</v>
      </c>
      <c r="X102" s="27">
        <v>0.37735849056603776</v>
      </c>
      <c r="Y102" s="27">
        <v>0</v>
      </c>
      <c r="Z102" s="27">
        <v>0</v>
      </c>
      <c r="AA102" s="27">
        <v>0</v>
      </c>
      <c r="AB102" s="27">
        <v>0</v>
      </c>
      <c r="AC102" s="27">
        <v>0</v>
      </c>
      <c r="AD102" s="27">
        <v>0</v>
      </c>
      <c r="AE102" s="27">
        <v>0</v>
      </c>
      <c r="AF102" s="27">
        <v>0</v>
      </c>
      <c r="AG102" s="27">
        <v>0</v>
      </c>
      <c r="AH102" s="27">
        <v>0</v>
      </c>
      <c r="AI102" s="27">
        <v>0</v>
      </c>
      <c r="AJ102" s="27">
        <v>0</v>
      </c>
      <c r="AK102" s="27">
        <v>0</v>
      </c>
      <c r="AL102" s="27">
        <v>0</v>
      </c>
      <c r="AM102" s="27">
        <v>0</v>
      </c>
      <c r="AN102" s="27">
        <v>0</v>
      </c>
      <c r="AO102" s="27">
        <v>0</v>
      </c>
      <c r="AP102" s="27">
        <v>0</v>
      </c>
      <c r="AQ102" s="27">
        <f>SUM(W102:AP102)</f>
        <v>0.37735849056603776</v>
      </c>
    </row>
    <row r="103" spans="1:43" x14ac:dyDescent="0.25">
      <c r="A103">
        <v>90</v>
      </c>
      <c r="B103" s="16" t="s">
        <v>830</v>
      </c>
      <c r="C103" s="16" t="s">
        <v>831</v>
      </c>
      <c r="D103" s="26">
        <v>1</v>
      </c>
      <c r="E103" s="27">
        <v>0.37735849056603776</v>
      </c>
      <c r="F103" s="27">
        <v>7.995463873184094E-3</v>
      </c>
      <c r="G103" s="27">
        <v>1.8867924528301887</v>
      </c>
      <c r="H103" s="27">
        <v>7.336757153338222E-2</v>
      </c>
      <c r="I103" s="27">
        <v>2.3543342875423614E-2</v>
      </c>
      <c r="J103" s="27">
        <v>0.13157894736842113</v>
      </c>
      <c r="K103" s="27">
        <v>9.6910914408805837E-2</v>
      </c>
      <c r="L103" s="27">
        <v>0.1778462913880271</v>
      </c>
      <c r="M103" s="27">
        <v>0.22848986177722697</v>
      </c>
      <c r="N103" s="27">
        <v>5.4749300423612004</v>
      </c>
      <c r="O103" s="27">
        <v>0.89581804842259716</v>
      </c>
      <c r="P103" s="27">
        <v>8.0935376979221277E-2</v>
      </c>
      <c r="Q103" s="28">
        <v>4.2294157147014975E-2</v>
      </c>
      <c r="R103" s="28">
        <v>0</v>
      </c>
      <c r="U103" s="16" t="s">
        <v>830</v>
      </c>
      <c r="V103" s="16" t="s">
        <v>831</v>
      </c>
      <c r="W103" s="27">
        <v>0</v>
      </c>
      <c r="X103" s="27">
        <v>0.37735849056603776</v>
      </c>
      <c r="Y103" s="27">
        <v>0</v>
      </c>
      <c r="Z103" s="27">
        <v>0</v>
      </c>
      <c r="AA103" s="27">
        <v>0</v>
      </c>
      <c r="AB103" s="27">
        <v>0</v>
      </c>
      <c r="AC103" s="27">
        <v>0</v>
      </c>
      <c r="AD103" s="27">
        <v>0</v>
      </c>
      <c r="AE103" s="27">
        <v>0</v>
      </c>
      <c r="AF103" s="27">
        <v>0</v>
      </c>
      <c r="AG103" s="27">
        <v>0</v>
      </c>
      <c r="AH103" s="27">
        <v>0</v>
      </c>
      <c r="AI103" s="27">
        <v>0</v>
      </c>
      <c r="AJ103" s="27">
        <v>0</v>
      </c>
      <c r="AK103" s="27">
        <v>0</v>
      </c>
      <c r="AL103" s="27">
        <v>0</v>
      </c>
      <c r="AM103" s="27">
        <v>0</v>
      </c>
      <c r="AN103" s="27">
        <v>0</v>
      </c>
      <c r="AO103" s="27">
        <v>0</v>
      </c>
      <c r="AP103" s="27">
        <v>0</v>
      </c>
      <c r="AQ103" s="27">
        <f>SUM(W103:AP103)</f>
        <v>0.37735849056603776</v>
      </c>
    </row>
    <row r="104" spans="1:43" x14ac:dyDescent="0.25">
      <c r="A104">
        <v>80</v>
      </c>
      <c r="B104" s="16" t="s">
        <v>674</v>
      </c>
      <c r="C104" s="16" t="s">
        <v>51</v>
      </c>
      <c r="D104" s="26">
        <v>1</v>
      </c>
      <c r="E104" s="27">
        <v>0.37735849056603776</v>
      </c>
      <c r="F104" s="27">
        <v>7.7494643837862018E-3</v>
      </c>
      <c r="G104" s="27">
        <v>1.8867924528301887</v>
      </c>
      <c r="H104" s="27">
        <v>7.336757153338222E-2</v>
      </c>
      <c r="I104" s="27">
        <v>2.2818975857082344E-2</v>
      </c>
      <c r="J104" s="27">
        <v>0.13157894736842113</v>
      </c>
      <c r="K104" s="27">
        <v>9.6186547390464561E-2</v>
      </c>
      <c r="L104" s="27">
        <v>0.17712192436968582</v>
      </c>
      <c r="M104" s="27">
        <v>0.22776549475888569</v>
      </c>
      <c r="N104" s="27">
        <v>5.3900474060455217</v>
      </c>
      <c r="O104" s="27">
        <v>0.89581804842259716</v>
      </c>
      <c r="P104" s="27">
        <v>8.0935376979221277E-2</v>
      </c>
      <c r="Q104" s="28">
        <v>4.0559624267536586E-2</v>
      </c>
      <c r="R104" s="28">
        <v>0</v>
      </c>
      <c r="U104" s="16" t="s">
        <v>674</v>
      </c>
      <c r="V104" s="16" t="s">
        <v>51</v>
      </c>
      <c r="W104" s="27">
        <v>0</v>
      </c>
      <c r="X104" s="27">
        <v>0.37735849056603776</v>
      </c>
      <c r="Y104" s="27">
        <v>0</v>
      </c>
      <c r="Z104" s="27">
        <v>0</v>
      </c>
      <c r="AA104" s="27">
        <v>0</v>
      </c>
      <c r="AB104" s="27">
        <v>0</v>
      </c>
      <c r="AC104" s="27">
        <v>0</v>
      </c>
      <c r="AD104" s="27">
        <v>0</v>
      </c>
      <c r="AE104" s="27">
        <v>0</v>
      </c>
      <c r="AF104" s="27">
        <v>0</v>
      </c>
      <c r="AG104" s="27">
        <v>0</v>
      </c>
      <c r="AH104" s="27">
        <v>0</v>
      </c>
      <c r="AI104" s="27">
        <v>0</v>
      </c>
      <c r="AJ104" s="27">
        <v>0</v>
      </c>
      <c r="AK104" s="27">
        <v>0</v>
      </c>
      <c r="AL104" s="27">
        <v>0</v>
      </c>
      <c r="AM104" s="27">
        <v>0</v>
      </c>
      <c r="AN104" s="27">
        <v>0</v>
      </c>
      <c r="AO104" s="27">
        <v>0</v>
      </c>
      <c r="AP104" s="27">
        <v>0</v>
      </c>
      <c r="AQ104" s="27">
        <f>SUM(W104:AP104)</f>
        <v>0.37735849056603776</v>
      </c>
    </row>
    <row r="105" spans="1:43" x14ac:dyDescent="0.25">
      <c r="A105">
        <v>95</v>
      </c>
      <c r="B105" s="16" t="s">
        <v>1024</v>
      </c>
      <c r="C105" s="16" t="s">
        <v>42</v>
      </c>
      <c r="D105" s="26">
        <v>1</v>
      </c>
      <c r="E105" s="27">
        <v>0.37735849056603776</v>
      </c>
      <c r="F105" s="27">
        <v>7.328214281579956E-3</v>
      </c>
      <c r="G105" s="27">
        <v>1.8867924528301887</v>
      </c>
      <c r="H105" s="27">
        <v>7.336757153338222E-2</v>
      </c>
      <c r="I105" s="27">
        <v>2.1578568077139572E-2</v>
      </c>
      <c r="J105" s="27">
        <v>0.13157894736842113</v>
      </c>
      <c r="K105" s="27">
        <v>9.4946139610521785E-2</v>
      </c>
      <c r="L105" s="27">
        <v>0.17588151658974305</v>
      </c>
      <c r="M105" s="27">
        <v>0.22652508697894291</v>
      </c>
      <c r="N105" s="27">
        <v>5.2415027924930859</v>
      </c>
      <c r="O105" s="27">
        <v>0.89581804842259716</v>
      </c>
      <c r="P105" s="27">
        <v>8.0935376979221277E-2</v>
      </c>
      <c r="Q105" s="28">
        <v>3.7632874950267584E-2</v>
      </c>
      <c r="R105" s="28">
        <v>0</v>
      </c>
      <c r="U105" s="16" t="s">
        <v>1024</v>
      </c>
      <c r="V105" s="16" t="s">
        <v>42</v>
      </c>
      <c r="W105" s="27">
        <v>0</v>
      </c>
      <c r="X105" s="27">
        <v>0.37735849056603776</v>
      </c>
      <c r="Y105" s="27">
        <v>0</v>
      </c>
      <c r="Z105" s="27">
        <v>0</v>
      </c>
      <c r="AA105" s="27">
        <v>0</v>
      </c>
      <c r="AB105" s="27">
        <v>0</v>
      </c>
      <c r="AC105" s="27">
        <v>0</v>
      </c>
      <c r="AD105" s="27">
        <v>0</v>
      </c>
      <c r="AE105" s="27">
        <v>0</v>
      </c>
      <c r="AF105" s="27">
        <v>0</v>
      </c>
      <c r="AG105" s="27">
        <v>0</v>
      </c>
      <c r="AH105" s="27">
        <v>0</v>
      </c>
      <c r="AI105" s="27">
        <v>0</v>
      </c>
      <c r="AJ105" s="27">
        <v>0</v>
      </c>
      <c r="AK105" s="27">
        <v>0</v>
      </c>
      <c r="AL105" s="27">
        <v>0</v>
      </c>
      <c r="AM105" s="27">
        <v>0</v>
      </c>
      <c r="AN105" s="27">
        <v>0</v>
      </c>
      <c r="AO105" s="27">
        <v>0</v>
      </c>
      <c r="AP105" s="27">
        <v>0</v>
      </c>
      <c r="AQ105" s="27">
        <f>SUM(W105:AP105)</f>
        <v>0.37735849056603776</v>
      </c>
    </row>
    <row r="106" spans="1:43" x14ac:dyDescent="0.25">
      <c r="A106">
        <v>78</v>
      </c>
      <c r="B106" s="16" t="s">
        <v>655</v>
      </c>
      <c r="C106" s="16" t="s">
        <v>658</v>
      </c>
      <c r="D106" s="26">
        <v>1</v>
      </c>
      <c r="E106" s="27">
        <v>0.37735849056603776</v>
      </c>
      <c r="F106" s="27">
        <v>6.8899376033863318E-3</v>
      </c>
      <c r="G106" s="27">
        <v>1.8867924528301887</v>
      </c>
      <c r="H106" s="27">
        <v>7.336757153338222E-2</v>
      </c>
      <c r="I106" s="27">
        <v>2.0288024054594327E-2</v>
      </c>
      <c r="J106" s="27">
        <v>0.13157894736842113</v>
      </c>
      <c r="K106" s="27">
        <v>9.3655595587976551E-2</v>
      </c>
      <c r="L106" s="27">
        <v>0.17459097256719783</v>
      </c>
      <c r="M106" s="27">
        <v>0.22523454295639767</v>
      </c>
      <c r="N106" s="27">
        <v>5.0823478494011907</v>
      </c>
      <c r="O106" s="27">
        <v>0.89581804842259716</v>
      </c>
      <c r="P106" s="27">
        <v>8.0935376979221277E-2</v>
      </c>
      <c r="Q106" s="28">
        <v>3.4648014318556512E-2</v>
      </c>
      <c r="R106" s="28">
        <v>0</v>
      </c>
      <c r="U106" s="16" t="s">
        <v>655</v>
      </c>
      <c r="V106" s="16" t="s">
        <v>658</v>
      </c>
      <c r="W106" s="27">
        <v>0</v>
      </c>
      <c r="X106" s="27">
        <v>0.37735849056603776</v>
      </c>
      <c r="Y106" s="27">
        <v>0</v>
      </c>
      <c r="Z106" s="27">
        <v>0</v>
      </c>
      <c r="AA106" s="27">
        <v>0</v>
      </c>
      <c r="AB106" s="27">
        <v>0</v>
      </c>
      <c r="AC106" s="27">
        <v>0</v>
      </c>
      <c r="AD106" s="27">
        <v>0</v>
      </c>
      <c r="AE106" s="27">
        <v>0</v>
      </c>
      <c r="AF106" s="27">
        <v>0</v>
      </c>
      <c r="AG106" s="27">
        <v>0</v>
      </c>
      <c r="AH106" s="27">
        <v>0</v>
      </c>
      <c r="AI106" s="27">
        <v>0</v>
      </c>
      <c r="AJ106" s="27">
        <v>0</v>
      </c>
      <c r="AK106" s="27">
        <v>0</v>
      </c>
      <c r="AL106" s="27">
        <v>0</v>
      </c>
      <c r="AM106" s="27">
        <v>0</v>
      </c>
      <c r="AN106" s="27">
        <v>0</v>
      </c>
      <c r="AO106" s="27">
        <v>0</v>
      </c>
      <c r="AP106" s="27">
        <v>0</v>
      </c>
      <c r="AQ106" s="27">
        <f>SUM(W106:AP106)</f>
        <v>0.37735849056603776</v>
      </c>
    </row>
    <row r="107" spans="1:43" x14ac:dyDescent="0.25">
      <c r="A107">
        <v>85</v>
      </c>
      <c r="B107" s="16" t="s">
        <v>757</v>
      </c>
      <c r="C107" s="16" t="s">
        <v>358</v>
      </c>
      <c r="D107" s="26">
        <v>1</v>
      </c>
      <c r="E107" s="27">
        <v>0.37735849056603776</v>
      </c>
      <c r="F107" s="27">
        <v>5.2217535659069047E-3</v>
      </c>
      <c r="G107" s="27">
        <v>1.8867924528301887</v>
      </c>
      <c r="H107" s="27">
        <v>7.336757153338222E-2</v>
      </c>
      <c r="I107" s="27">
        <v>1.5375910211467673E-2</v>
      </c>
      <c r="J107" s="27">
        <v>0.13157894736842113</v>
      </c>
      <c r="K107" s="27">
        <v>8.8743481744849889E-2</v>
      </c>
      <c r="L107" s="27">
        <v>0.16967885872407118</v>
      </c>
      <c r="M107" s="27">
        <v>0.22032242911327102</v>
      </c>
      <c r="N107" s="27">
        <v>4.4245074179546906</v>
      </c>
      <c r="O107" s="27">
        <v>0.89581804842259716</v>
      </c>
      <c r="P107" s="27">
        <v>8.0935376979221277E-2</v>
      </c>
      <c r="Q107" s="28">
        <v>2.389702300047554E-2</v>
      </c>
      <c r="R107" s="28">
        <v>0</v>
      </c>
      <c r="U107" s="16" t="s">
        <v>757</v>
      </c>
      <c r="V107" s="16" t="s">
        <v>358</v>
      </c>
      <c r="W107" s="27">
        <v>0.37735849056603776</v>
      </c>
      <c r="X107" s="27">
        <v>0</v>
      </c>
      <c r="Y107" s="27">
        <v>0</v>
      </c>
      <c r="Z107" s="27">
        <v>0</v>
      </c>
      <c r="AA107" s="27">
        <v>0</v>
      </c>
      <c r="AB107" s="27">
        <v>0</v>
      </c>
      <c r="AC107" s="27">
        <v>0</v>
      </c>
      <c r="AD107" s="27">
        <v>0</v>
      </c>
      <c r="AE107" s="27">
        <v>0</v>
      </c>
      <c r="AF107" s="27">
        <v>0</v>
      </c>
      <c r="AG107" s="27">
        <v>0</v>
      </c>
      <c r="AH107" s="27">
        <v>0</v>
      </c>
      <c r="AI107" s="27">
        <v>0</v>
      </c>
      <c r="AJ107" s="27">
        <v>0</v>
      </c>
      <c r="AK107" s="27">
        <v>0</v>
      </c>
      <c r="AL107" s="27">
        <v>0</v>
      </c>
      <c r="AM107" s="27">
        <v>0</v>
      </c>
      <c r="AN107" s="27">
        <v>0</v>
      </c>
      <c r="AO107" s="27">
        <v>0</v>
      </c>
      <c r="AP107" s="27">
        <v>0</v>
      </c>
      <c r="AQ107" s="27">
        <f>SUM(W107:AP107)</f>
        <v>0.37735849056603776</v>
      </c>
    </row>
    <row r="108" spans="1:43" x14ac:dyDescent="0.25">
      <c r="A108">
        <v>106</v>
      </c>
      <c r="B108" s="16" t="s">
        <v>1466</v>
      </c>
      <c r="C108" s="16" t="s">
        <v>88</v>
      </c>
      <c r="D108" s="26">
        <v>1</v>
      </c>
      <c r="E108" s="27">
        <v>0.37735849056603776</v>
      </c>
      <c r="F108" s="27">
        <v>5.1967392135303858E-3</v>
      </c>
      <c r="G108" s="27">
        <v>1.8867924528301887</v>
      </c>
      <c r="H108" s="27">
        <v>7.336757153338222E-2</v>
      </c>
      <c r="I108" s="27">
        <v>1.5302253262459093E-2</v>
      </c>
      <c r="J108" s="27">
        <v>0.13157894736842113</v>
      </c>
      <c r="K108" s="27">
        <v>8.8669824795841318E-2</v>
      </c>
      <c r="L108" s="27">
        <v>0.16960520177506261</v>
      </c>
      <c r="M108" s="27">
        <v>0.22024877216426245</v>
      </c>
      <c r="N108" s="27">
        <v>4.4138970884152311</v>
      </c>
      <c r="O108" s="27">
        <v>0.89581804842259716</v>
      </c>
      <c r="P108" s="27">
        <v>8.0935376979221277E-2</v>
      </c>
      <c r="Q108" s="28">
        <v>2.3743749421962713E-2</v>
      </c>
      <c r="R108" s="28">
        <v>0</v>
      </c>
      <c r="U108" s="16" t="s">
        <v>1466</v>
      </c>
      <c r="V108" s="16" t="s">
        <v>88</v>
      </c>
      <c r="W108" s="27">
        <v>0.37735849056603776</v>
      </c>
      <c r="X108" s="27">
        <v>0</v>
      </c>
      <c r="Y108" s="27">
        <v>0</v>
      </c>
      <c r="Z108" s="27">
        <v>0</v>
      </c>
      <c r="AA108" s="27">
        <v>0</v>
      </c>
      <c r="AB108" s="27">
        <v>0</v>
      </c>
      <c r="AC108" s="27">
        <v>0</v>
      </c>
      <c r="AD108" s="27">
        <v>0</v>
      </c>
      <c r="AE108" s="27">
        <v>0</v>
      </c>
      <c r="AF108" s="27">
        <v>0</v>
      </c>
      <c r="AG108" s="27">
        <v>0</v>
      </c>
      <c r="AH108" s="27">
        <v>0</v>
      </c>
      <c r="AI108" s="27">
        <v>0</v>
      </c>
      <c r="AJ108" s="27">
        <v>0</v>
      </c>
      <c r="AK108" s="27">
        <v>0</v>
      </c>
      <c r="AL108" s="27">
        <v>0</v>
      </c>
      <c r="AM108" s="27">
        <v>0</v>
      </c>
      <c r="AN108" s="27">
        <v>0</v>
      </c>
      <c r="AO108" s="27">
        <v>0</v>
      </c>
      <c r="AP108" s="27">
        <v>0</v>
      </c>
      <c r="AQ108" s="27">
        <f>SUM(W108:AP108)</f>
        <v>0.37735849056603776</v>
      </c>
    </row>
    <row r="109" spans="1:43" x14ac:dyDescent="0.25">
      <c r="A109">
        <v>75</v>
      </c>
      <c r="B109" s="16" t="s">
        <v>588</v>
      </c>
      <c r="C109" s="16" t="s">
        <v>88</v>
      </c>
      <c r="D109" s="26">
        <v>1</v>
      </c>
      <c r="E109" s="27">
        <v>0.37735849056603776</v>
      </c>
      <c r="F109" s="27">
        <v>4.9012515456012817E-3</v>
      </c>
      <c r="G109" s="27">
        <v>1.8867924528301887</v>
      </c>
      <c r="H109" s="27">
        <v>7.336757153338222E-2</v>
      </c>
      <c r="I109" s="27">
        <v>1.4432163972849963E-2</v>
      </c>
      <c r="J109" s="27">
        <v>0.13157894736842113</v>
      </c>
      <c r="K109" s="27">
        <v>8.7799735506232185E-2</v>
      </c>
      <c r="L109" s="27">
        <v>0.16873511248545348</v>
      </c>
      <c r="M109" s="27">
        <v>0.21937868287465331</v>
      </c>
      <c r="N109" s="27">
        <v>4.2865731339417144</v>
      </c>
      <c r="O109" s="27">
        <v>0.89581804842259716</v>
      </c>
      <c r="P109" s="27">
        <v>8.0935376979221277E-2</v>
      </c>
      <c r="Q109" s="28">
        <v>2.1952360838991814E-2</v>
      </c>
      <c r="R109" s="28">
        <v>0</v>
      </c>
      <c r="U109" s="16" t="s">
        <v>588</v>
      </c>
      <c r="V109" s="16" t="s">
        <v>88</v>
      </c>
      <c r="W109" s="27">
        <v>0.37735849056603776</v>
      </c>
      <c r="X109" s="27">
        <v>0</v>
      </c>
      <c r="Y109" s="27">
        <v>0</v>
      </c>
      <c r="Z109" s="27">
        <v>0</v>
      </c>
      <c r="AA109" s="27">
        <v>0</v>
      </c>
      <c r="AB109" s="27">
        <v>0</v>
      </c>
      <c r="AC109" s="27">
        <v>0</v>
      </c>
      <c r="AD109" s="27">
        <v>0</v>
      </c>
      <c r="AE109" s="27">
        <v>0</v>
      </c>
      <c r="AF109" s="27">
        <v>0</v>
      </c>
      <c r="AG109" s="27">
        <v>0</v>
      </c>
      <c r="AH109" s="27">
        <v>0</v>
      </c>
      <c r="AI109" s="27">
        <v>0</v>
      </c>
      <c r="AJ109" s="27">
        <v>0</v>
      </c>
      <c r="AK109" s="27">
        <v>0</v>
      </c>
      <c r="AL109" s="27">
        <v>0</v>
      </c>
      <c r="AM109" s="27">
        <v>0</v>
      </c>
      <c r="AN109" s="27">
        <v>0</v>
      </c>
      <c r="AO109" s="27">
        <v>0</v>
      </c>
      <c r="AP109" s="27">
        <v>0</v>
      </c>
      <c r="AQ109" s="27">
        <f>SUM(W109:AP109)</f>
        <v>0.37735849056603776</v>
      </c>
    </row>
    <row r="110" spans="1:43" x14ac:dyDescent="0.25">
      <c r="A110">
        <v>64</v>
      </c>
      <c r="B110" s="16" t="s">
        <v>460</v>
      </c>
      <c r="C110" s="16" t="s">
        <v>88</v>
      </c>
      <c r="D110" s="26">
        <v>1</v>
      </c>
      <c r="E110" s="27">
        <v>0.37735849056603776</v>
      </c>
      <c r="F110" s="27">
        <v>4.5674465743919396E-3</v>
      </c>
      <c r="G110" s="27">
        <v>1.8867924528301887</v>
      </c>
      <c r="H110" s="27">
        <v>7.336757153338222E-2</v>
      </c>
      <c r="I110" s="27">
        <v>1.3449246031458185E-2</v>
      </c>
      <c r="J110" s="27">
        <v>0.13157894736842113</v>
      </c>
      <c r="K110" s="27">
        <v>8.6816817564840401E-2</v>
      </c>
      <c r="L110" s="27">
        <v>0.16775219454406168</v>
      </c>
      <c r="M110" s="27">
        <v>0.21839576493326152</v>
      </c>
      <c r="N110" s="27">
        <v>4.1380285203892786</v>
      </c>
      <c r="O110" s="27">
        <v>0.89581804842259716</v>
      </c>
      <c r="P110" s="27">
        <v>8.0935376979221277E-2</v>
      </c>
      <c r="Q110" s="28">
        <v>1.9972494998611472E-2</v>
      </c>
      <c r="R110" s="28">
        <v>0</v>
      </c>
      <c r="U110" s="16" t="s">
        <v>460</v>
      </c>
      <c r="V110" s="16" t="s">
        <v>88</v>
      </c>
      <c r="W110" s="27">
        <v>0.37735849056603776</v>
      </c>
      <c r="X110" s="27">
        <v>0</v>
      </c>
      <c r="Y110" s="27">
        <v>0</v>
      </c>
      <c r="Z110" s="27">
        <v>0</v>
      </c>
      <c r="AA110" s="27">
        <v>0</v>
      </c>
      <c r="AB110" s="27">
        <v>0</v>
      </c>
      <c r="AC110" s="27">
        <v>0</v>
      </c>
      <c r="AD110" s="27">
        <v>0</v>
      </c>
      <c r="AE110" s="27">
        <v>0</v>
      </c>
      <c r="AF110" s="27">
        <v>0</v>
      </c>
      <c r="AG110" s="27">
        <v>0</v>
      </c>
      <c r="AH110" s="27">
        <v>0</v>
      </c>
      <c r="AI110" s="27">
        <v>0</v>
      </c>
      <c r="AJ110" s="27">
        <v>0</v>
      </c>
      <c r="AK110" s="27">
        <v>0</v>
      </c>
      <c r="AL110" s="27">
        <v>0</v>
      </c>
      <c r="AM110" s="27">
        <v>0</v>
      </c>
      <c r="AN110" s="27">
        <v>0</v>
      </c>
      <c r="AO110" s="27">
        <v>0</v>
      </c>
      <c r="AP110" s="27">
        <v>0</v>
      </c>
      <c r="AQ110" s="27">
        <f>SUM(W110:AP110)</f>
        <v>0.37735849056603776</v>
      </c>
    </row>
    <row r="111" spans="1:43" x14ac:dyDescent="0.25">
      <c r="A111">
        <v>98</v>
      </c>
      <c r="B111" s="16" t="s">
        <v>1204</v>
      </c>
      <c r="C111" s="16" t="s">
        <v>88</v>
      </c>
      <c r="D111" s="26">
        <v>1</v>
      </c>
      <c r="E111" s="27">
        <v>0.37735849056603776</v>
      </c>
      <c r="F111" s="27">
        <v>4.2906971488193149E-3</v>
      </c>
      <c r="G111" s="27">
        <v>1.8867924528301887</v>
      </c>
      <c r="H111" s="27">
        <v>7.336757153338222E-2</v>
      </c>
      <c r="I111" s="27">
        <v>1.2634333135824268E-2</v>
      </c>
      <c r="J111" s="27">
        <v>0.13157894736842113</v>
      </c>
      <c r="K111" s="27">
        <v>8.6001904669206486E-2</v>
      </c>
      <c r="L111" s="27">
        <v>0.16693728164842775</v>
      </c>
      <c r="M111" s="27">
        <v>0.21758085203762761</v>
      </c>
      <c r="N111" s="27">
        <v>4.0107045659157619</v>
      </c>
      <c r="O111" s="27">
        <v>0.89581804842259716</v>
      </c>
      <c r="P111" s="27">
        <v>8.0935376979221277E-2</v>
      </c>
      <c r="Q111" s="28">
        <v>1.8367802365647057E-2</v>
      </c>
      <c r="R111" s="28">
        <v>0</v>
      </c>
      <c r="U111" s="16" t="s">
        <v>1204</v>
      </c>
      <c r="V111" s="16" t="s">
        <v>88</v>
      </c>
      <c r="W111" s="27">
        <v>0.37735849056603776</v>
      </c>
      <c r="X111" s="27">
        <v>0</v>
      </c>
      <c r="Y111" s="27">
        <v>0</v>
      </c>
      <c r="Z111" s="27">
        <v>0</v>
      </c>
      <c r="AA111" s="27">
        <v>0</v>
      </c>
      <c r="AB111" s="27">
        <v>0</v>
      </c>
      <c r="AC111" s="27">
        <v>0</v>
      </c>
      <c r="AD111" s="27">
        <v>0</v>
      </c>
      <c r="AE111" s="27">
        <v>0</v>
      </c>
      <c r="AF111" s="27">
        <v>0</v>
      </c>
      <c r="AG111" s="27">
        <v>0</v>
      </c>
      <c r="AH111" s="27">
        <v>0</v>
      </c>
      <c r="AI111" s="27">
        <v>0</v>
      </c>
      <c r="AJ111" s="27">
        <v>0</v>
      </c>
      <c r="AK111" s="27">
        <v>0</v>
      </c>
      <c r="AL111" s="27">
        <v>0</v>
      </c>
      <c r="AM111" s="27">
        <v>0</v>
      </c>
      <c r="AN111" s="27">
        <v>0</v>
      </c>
      <c r="AO111" s="27">
        <v>0</v>
      </c>
      <c r="AP111" s="27">
        <v>0</v>
      </c>
      <c r="AQ111" s="27">
        <f>SUM(W111:AP111)</f>
        <v>0.37735849056603776</v>
      </c>
    </row>
    <row r="112" spans="1:43" x14ac:dyDescent="0.25">
      <c r="A112">
        <v>82</v>
      </c>
      <c r="B112" s="16" t="s">
        <v>711</v>
      </c>
      <c r="C112" s="16" t="s">
        <v>26</v>
      </c>
      <c r="D112" s="26">
        <v>1</v>
      </c>
      <c r="E112" s="27">
        <v>0.37735849056603776</v>
      </c>
      <c r="F112" s="27">
        <v>4.24541306312449E-3</v>
      </c>
      <c r="G112" s="27">
        <v>1.8867924528301887</v>
      </c>
      <c r="H112" s="27">
        <v>7.336757153338222E-2</v>
      </c>
      <c r="I112" s="27">
        <v>1.2500990183717505E-2</v>
      </c>
      <c r="J112" s="27">
        <v>0.13157894736842113</v>
      </c>
      <c r="K112" s="27">
        <v>8.5868561717099723E-2</v>
      </c>
      <c r="L112" s="27">
        <v>0.16680393869632099</v>
      </c>
      <c r="M112" s="27">
        <v>0.21744750908552085</v>
      </c>
      <c r="N112" s="27">
        <v>3.9894839068368433</v>
      </c>
      <c r="O112" s="27">
        <v>0.89581804842259716</v>
      </c>
      <c r="P112" s="27">
        <v>8.0935376979221277E-2</v>
      </c>
      <c r="Q112" s="28">
        <v>1.8108505054011556E-2</v>
      </c>
      <c r="R112" s="28">
        <v>0</v>
      </c>
      <c r="U112" s="16" t="s">
        <v>711</v>
      </c>
      <c r="V112" s="16" t="s">
        <v>26</v>
      </c>
      <c r="W112" s="27">
        <v>0.37735849056603776</v>
      </c>
      <c r="X112" s="27">
        <v>0</v>
      </c>
      <c r="Y112" s="27">
        <v>0</v>
      </c>
      <c r="Z112" s="27">
        <v>0</v>
      </c>
      <c r="AA112" s="27">
        <v>0</v>
      </c>
      <c r="AB112" s="27">
        <v>0</v>
      </c>
      <c r="AC112" s="27">
        <v>0</v>
      </c>
      <c r="AD112" s="27">
        <v>0</v>
      </c>
      <c r="AE112" s="27">
        <v>0</v>
      </c>
      <c r="AF112" s="27">
        <v>0</v>
      </c>
      <c r="AG112" s="27">
        <v>0</v>
      </c>
      <c r="AH112" s="27">
        <v>0</v>
      </c>
      <c r="AI112" s="27">
        <v>0</v>
      </c>
      <c r="AJ112" s="27">
        <v>0</v>
      </c>
      <c r="AK112" s="27">
        <v>0</v>
      </c>
      <c r="AL112" s="27">
        <v>0</v>
      </c>
      <c r="AM112" s="27">
        <v>0</v>
      </c>
      <c r="AN112" s="27">
        <v>0</v>
      </c>
      <c r="AO112" s="27">
        <v>0</v>
      </c>
      <c r="AP112" s="27">
        <v>0</v>
      </c>
      <c r="AQ112" s="27">
        <f>SUM(W112:AP112)</f>
        <v>0.37735849056603776</v>
      </c>
    </row>
    <row r="113" spans="1:44" x14ac:dyDescent="0.25">
      <c r="A113">
        <v>113</v>
      </c>
      <c r="B113" s="16" t="s">
        <v>2022</v>
      </c>
      <c r="C113" s="16" t="s">
        <v>88</v>
      </c>
      <c r="D113" s="26">
        <v>1</v>
      </c>
      <c r="E113" s="27">
        <v>0.37735849056603776</v>
      </c>
      <c r="F113" s="27">
        <v>4.0006447723429728E-3</v>
      </c>
      <c r="G113" s="27">
        <v>1.8867924528301887</v>
      </c>
      <c r="H113" s="27">
        <v>7.336757153338222E-2</v>
      </c>
      <c r="I113" s="27">
        <v>1.1780248537416283E-2</v>
      </c>
      <c r="J113" s="27">
        <v>0.13157894736842113</v>
      </c>
      <c r="K113" s="27">
        <v>8.5147820070798505E-2</v>
      </c>
      <c r="L113" s="27">
        <v>0.16608319705001978</v>
      </c>
      <c r="M113" s="27">
        <v>0.21672676743921965</v>
      </c>
      <c r="N113" s="27">
        <v>3.8727702819027865</v>
      </c>
      <c r="O113" s="27">
        <v>0.89581804842259716</v>
      </c>
      <c r="P113" s="27">
        <v>8.0935376979221277E-2</v>
      </c>
      <c r="Q113" s="28">
        <v>1.6723379721948053E-2</v>
      </c>
      <c r="R113" s="28">
        <v>0</v>
      </c>
      <c r="U113" s="16" t="s">
        <v>2022</v>
      </c>
      <c r="V113" s="16" t="s">
        <v>88</v>
      </c>
      <c r="W113" s="27">
        <v>0.37735849056603776</v>
      </c>
      <c r="X113" s="27">
        <v>0</v>
      </c>
      <c r="Y113" s="27">
        <v>0</v>
      </c>
      <c r="Z113" s="27">
        <v>0</v>
      </c>
      <c r="AA113" s="27">
        <v>0</v>
      </c>
      <c r="AB113" s="27">
        <v>0</v>
      </c>
      <c r="AC113" s="27">
        <v>0</v>
      </c>
      <c r="AD113" s="27">
        <v>0</v>
      </c>
      <c r="AE113" s="27">
        <v>0</v>
      </c>
      <c r="AF113" s="27">
        <v>0</v>
      </c>
      <c r="AG113" s="27">
        <v>0</v>
      </c>
      <c r="AH113" s="27">
        <v>0</v>
      </c>
      <c r="AI113" s="27">
        <v>0</v>
      </c>
      <c r="AJ113" s="27">
        <v>0</v>
      </c>
      <c r="AK113" s="27">
        <v>0</v>
      </c>
      <c r="AL113" s="27">
        <v>0</v>
      </c>
      <c r="AM113" s="27">
        <v>0</v>
      </c>
      <c r="AN113" s="27">
        <v>0</v>
      </c>
      <c r="AO113" s="27">
        <v>0</v>
      </c>
      <c r="AP113" s="27">
        <v>0</v>
      </c>
      <c r="AQ113" s="27">
        <f>SUM(W113:AP113)</f>
        <v>0.37735849056603776</v>
      </c>
    </row>
    <row r="114" spans="1:44" x14ac:dyDescent="0.25">
      <c r="A114">
        <v>104</v>
      </c>
      <c r="B114" s="16" t="s">
        <v>1359</v>
      </c>
      <c r="C114" s="16" t="s">
        <v>88</v>
      </c>
      <c r="D114" s="26">
        <v>1</v>
      </c>
      <c r="E114" s="27">
        <v>0.37735849056603776</v>
      </c>
      <c r="F114" s="27">
        <v>3.9351510117989312E-3</v>
      </c>
      <c r="G114" s="27">
        <v>1.8867924528301887</v>
      </c>
      <c r="H114" s="27">
        <v>7.336757153338222E-2</v>
      </c>
      <c r="I114" s="27">
        <v>1.158739642962792E-2</v>
      </c>
      <c r="J114" s="27">
        <v>0.13157894736842113</v>
      </c>
      <c r="K114" s="27">
        <v>8.4954967963010136E-2</v>
      </c>
      <c r="L114" s="27">
        <v>0.16589034494223143</v>
      </c>
      <c r="M114" s="27">
        <v>0.21653391533143126</v>
      </c>
      <c r="N114" s="27">
        <v>3.8409392932844075</v>
      </c>
      <c r="O114" s="27">
        <v>0.89581804842259716</v>
      </c>
      <c r="P114" s="27">
        <v>8.0935376979221277E-2</v>
      </c>
      <c r="Q114" s="28">
        <v>1.635754573628987E-2</v>
      </c>
      <c r="R114" s="28">
        <v>0</v>
      </c>
      <c r="U114" s="16" t="s">
        <v>1359</v>
      </c>
      <c r="V114" s="16" t="s">
        <v>88</v>
      </c>
      <c r="W114" s="27">
        <v>0.37735849056603776</v>
      </c>
      <c r="X114" s="27">
        <v>0</v>
      </c>
      <c r="Y114" s="27">
        <v>0</v>
      </c>
      <c r="Z114" s="27">
        <v>0</v>
      </c>
      <c r="AA114" s="27">
        <v>0</v>
      </c>
      <c r="AB114" s="27">
        <v>0</v>
      </c>
      <c r="AC114" s="27">
        <v>0</v>
      </c>
      <c r="AD114" s="27">
        <v>0</v>
      </c>
      <c r="AE114" s="27">
        <v>0</v>
      </c>
      <c r="AF114" s="27">
        <v>0</v>
      </c>
      <c r="AG114" s="27">
        <v>0</v>
      </c>
      <c r="AH114" s="27">
        <v>0</v>
      </c>
      <c r="AI114" s="27">
        <v>0</v>
      </c>
      <c r="AJ114" s="27">
        <v>0</v>
      </c>
      <c r="AK114" s="27">
        <v>0</v>
      </c>
      <c r="AL114" s="27">
        <v>0</v>
      </c>
      <c r="AM114" s="27">
        <v>0</v>
      </c>
      <c r="AN114" s="27">
        <v>0</v>
      </c>
      <c r="AO114" s="27">
        <v>0</v>
      </c>
      <c r="AP114" s="27">
        <v>0</v>
      </c>
      <c r="AQ114" s="27">
        <f>SUM(W114:AP114)</f>
        <v>0.37735849056603776</v>
      </c>
    </row>
    <row r="115" spans="1:44" x14ac:dyDescent="0.25">
      <c r="A115">
        <v>117</v>
      </c>
      <c r="B115" s="16" t="s">
        <v>1639</v>
      </c>
      <c r="C115" s="16" t="s">
        <v>88</v>
      </c>
      <c r="D115" s="26">
        <v>1</v>
      </c>
      <c r="E115" s="27">
        <v>0.37735849056603776</v>
      </c>
      <c r="F115" s="27">
        <v>3.8271959136073528E-3</v>
      </c>
      <c r="G115" s="27">
        <v>1.8867924528301887</v>
      </c>
      <c r="H115" s="27">
        <v>7.336757153338222E-2</v>
      </c>
      <c r="I115" s="27">
        <v>1.1269513198312389E-2</v>
      </c>
      <c r="J115" s="27">
        <v>0.13157894736842113</v>
      </c>
      <c r="K115" s="27">
        <v>8.4637084731694609E-2</v>
      </c>
      <c r="L115" s="27">
        <v>0.16557246171091589</v>
      </c>
      <c r="M115" s="27">
        <v>0.21621603210011575</v>
      </c>
      <c r="N115" s="27">
        <v>3.7878876455871091</v>
      </c>
      <c r="O115" s="27">
        <v>0.89581804842259716</v>
      </c>
      <c r="P115" s="27">
        <v>8.0935376979221277E-2</v>
      </c>
      <c r="Q115" s="28">
        <v>1.5759048547853542E-2</v>
      </c>
      <c r="R115" s="28">
        <v>0</v>
      </c>
      <c r="U115" s="16" t="s">
        <v>1639</v>
      </c>
      <c r="V115" s="16" t="s">
        <v>88</v>
      </c>
      <c r="W115" s="27">
        <v>0.37735849056603776</v>
      </c>
      <c r="X115" s="27">
        <v>0</v>
      </c>
      <c r="Y115" s="27">
        <v>0</v>
      </c>
      <c r="Z115" s="27">
        <v>0</v>
      </c>
      <c r="AA115" s="27">
        <v>0</v>
      </c>
      <c r="AB115" s="27">
        <v>0</v>
      </c>
      <c r="AC115" s="27">
        <v>0</v>
      </c>
      <c r="AD115" s="27">
        <v>0</v>
      </c>
      <c r="AE115" s="27">
        <v>0</v>
      </c>
      <c r="AF115" s="27">
        <v>0</v>
      </c>
      <c r="AG115" s="27">
        <v>0</v>
      </c>
      <c r="AH115" s="27">
        <v>0</v>
      </c>
      <c r="AI115" s="27">
        <v>0</v>
      </c>
      <c r="AJ115" s="27">
        <v>0</v>
      </c>
      <c r="AK115" s="27">
        <v>0</v>
      </c>
      <c r="AL115" s="27">
        <v>0</v>
      </c>
      <c r="AM115" s="27">
        <v>0</v>
      </c>
      <c r="AN115" s="27">
        <v>0</v>
      </c>
      <c r="AO115" s="27">
        <v>0</v>
      </c>
      <c r="AP115" s="27">
        <v>0</v>
      </c>
      <c r="AQ115" s="27">
        <f>SUM(W115:AP115)</f>
        <v>0.37735849056603776</v>
      </c>
    </row>
    <row r="116" spans="1:44" x14ac:dyDescent="0.25">
      <c r="A116">
        <v>105</v>
      </c>
      <c r="B116" s="16" t="s">
        <v>2021</v>
      </c>
      <c r="C116" s="16" t="s">
        <v>88</v>
      </c>
      <c r="D116" s="26">
        <v>1</v>
      </c>
      <c r="E116" s="27">
        <v>0.37735849056603776</v>
      </c>
      <c r="F116" s="27">
        <v>3.6996317252574718E-3</v>
      </c>
      <c r="G116" s="27">
        <v>1.8867924528301887</v>
      </c>
      <c r="H116" s="27">
        <v>7.336757153338222E-2</v>
      </c>
      <c r="I116" s="27">
        <v>1.0893889285481132E-2</v>
      </c>
      <c r="J116" s="27">
        <v>0.13157894736842113</v>
      </c>
      <c r="K116" s="27">
        <v>8.4261460818863348E-2</v>
      </c>
      <c r="L116" s="27">
        <v>0.16519683779808464</v>
      </c>
      <c r="M116" s="27">
        <v>0.21584040818728448</v>
      </c>
      <c r="N116" s="27">
        <v>3.7242256683503512</v>
      </c>
      <c r="O116" s="27">
        <v>0.89581804842259716</v>
      </c>
      <c r="P116" s="27">
        <v>8.0935376979221277E-2</v>
      </c>
      <c r="Q116" s="28">
        <v>1.505921197035906E-2</v>
      </c>
      <c r="R116" s="28">
        <v>0</v>
      </c>
      <c r="U116" s="16" t="s">
        <v>2021</v>
      </c>
      <c r="V116" s="16" t="s">
        <v>88</v>
      </c>
      <c r="W116" s="27">
        <v>0.37735849056603776</v>
      </c>
      <c r="X116" s="27">
        <v>0</v>
      </c>
      <c r="Y116" s="27">
        <v>0</v>
      </c>
      <c r="Z116" s="27">
        <v>0</v>
      </c>
      <c r="AA116" s="27">
        <v>0</v>
      </c>
      <c r="AB116" s="27">
        <v>0</v>
      </c>
      <c r="AC116" s="27">
        <v>0</v>
      </c>
      <c r="AD116" s="27">
        <v>0</v>
      </c>
      <c r="AE116" s="27">
        <v>0</v>
      </c>
      <c r="AF116" s="27">
        <v>0</v>
      </c>
      <c r="AG116" s="27">
        <v>0</v>
      </c>
      <c r="AH116" s="27">
        <v>0</v>
      </c>
      <c r="AI116" s="27">
        <v>0</v>
      </c>
      <c r="AJ116" s="27">
        <v>0</v>
      </c>
      <c r="AK116" s="27">
        <v>0</v>
      </c>
      <c r="AL116" s="27">
        <v>0</v>
      </c>
      <c r="AM116" s="27">
        <v>0</v>
      </c>
      <c r="AN116" s="27">
        <v>0</v>
      </c>
      <c r="AO116" s="27">
        <v>0</v>
      </c>
      <c r="AP116" s="27">
        <v>0</v>
      </c>
      <c r="AQ116" s="27">
        <f>SUM(W116:AP116)</f>
        <v>0.37735849056603776</v>
      </c>
    </row>
    <row r="117" spans="1:44" x14ac:dyDescent="0.25">
      <c r="A117">
        <v>114</v>
      </c>
      <c r="B117" s="16" t="s">
        <v>1595</v>
      </c>
      <c r="C117" s="16" t="s">
        <v>88</v>
      </c>
      <c r="D117" s="26">
        <v>1</v>
      </c>
      <c r="E117" s="27">
        <v>0.37735849056603776</v>
      </c>
      <c r="F117" s="27">
        <v>3.37003084688452E-3</v>
      </c>
      <c r="G117" s="27">
        <v>1.8867924528301887</v>
      </c>
      <c r="H117" s="27">
        <v>7.336757153338222E-2</v>
      </c>
      <c r="I117" s="27">
        <v>9.9233506632504589E-3</v>
      </c>
      <c r="J117" s="27">
        <v>0.13157894736842113</v>
      </c>
      <c r="K117" s="27">
        <v>8.3290922196632672E-2</v>
      </c>
      <c r="L117" s="27">
        <v>0.16422629917585396</v>
      </c>
      <c r="M117" s="27">
        <v>0.2148698695650538</v>
      </c>
      <c r="N117" s="27">
        <v>3.554460395718996</v>
      </c>
      <c r="O117" s="27">
        <v>0.89581804842259716</v>
      </c>
      <c r="P117" s="27">
        <v>8.0935376979221277E-2</v>
      </c>
      <c r="Q117" s="28">
        <v>1.3289212839000872E-2</v>
      </c>
      <c r="R117" s="28">
        <v>0</v>
      </c>
      <c r="U117" s="16" t="s">
        <v>1595</v>
      </c>
      <c r="V117" s="16" t="s">
        <v>88</v>
      </c>
      <c r="W117" s="27">
        <v>0.37735849056603776</v>
      </c>
      <c r="X117" s="27">
        <v>0</v>
      </c>
      <c r="Y117" s="27">
        <v>0</v>
      </c>
      <c r="Z117" s="27">
        <v>0</v>
      </c>
      <c r="AA117" s="27">
        <v>0</v>
      </c>
      <c r="AB117" s="27">
        <v>0</v>
      </c>
      <c r="AC117" s="27">
        <v>0</v>
      </c>
      <c r="AD117" s="27">
        <v>0</v>
      </c>
      <c r="AE117" s="27">
        <v>0</v>
      </c>
      <c r="AF117" s="27">
        <v>0</v>
      </c>
      <c r="AG117" s="27">
        <v>0</v>
      </c>
      <c r="AH117" s="27">
        <v>0</v>
      </c>
      <c r="AI117" s="27">
        <v>0</v>
      </c>
      <c r="AJ117" s="27">
        <v>0</v>
      </c>
      <c r="AK117" s="27">
        <v>0</v>
      </c>
      <c r="AL117" s="27">
        <v>0</v>
      </c>
      <c r="AM117" s="27">
        <v>0</v>
      </c>
      <c r="AN117" s="27">
        <v>0</v>
      </c>
      <c r="AO117" s="27">
        <v>0</v>
      </c>
      <c r="AP117" s="27">
        <v>0</v>
      </c>
      <c r="AQ117" s="27">
        <f>SUM(W117:AP117)</f>
        <v>0.37735849056603776</v>
      </c>
    </row>
    <row r="118" spans="1:44" x14ac:dyDescent="0.25">
      <c r="A118">
        <v>42</v>
      </c>
      <c r="B118" s="16" t="s">
        <v>308</v>
      </c>
      <c r="C118" s="16" t="s">
        <v>88</v>
      </c>
      <c r="D118" s="26">
        <v>1</v>
      </c>
      <c r="E118" s="27">
        <v>0.37735849056603776</v>
      </c>
      <c r="F118" s="27">
        <v>3.1718378988832919E-3</v>
      </c>
      <c r="G118" s="27">
        <v>1.8867924528301887</v>
      </c>
      <c r="H118" s="27">
        <v>7.336757153338222E-2</v>
      </c>
      <c r="I118" s="27">
        <v>9.3397541885126296E-3</v>
      </c>
      <c r="J118" s="27">
        <v>0.13157894736842113</v>
      </c>
      <c r="K118" s="27">
        <v>8.2707325721894848E-2</v>
      </c>
      <c r="L118" s="27">
        <v>0.16364270270111614</v>
      </c>
      <c r="M118" s="27">
        <v>0.21428627309031598</v>
      </c>
      <c r="N118" s="27">
        <v>3.4483571003243991</v>
      </c>
      <c r="O118" s="27">
        <v>0.89581804842259716</v>
      </c>
      <c r="P118" s="27">
        <v>8.0935376979221277E-2</v>
      </c>
      <c r="Q118" s="28">
        <v>1.2252552771029846E-2</v>
      </c>
      <c r="R118" s="28">
        <v>0</v>
      </c>
      <c r="U118" s="16" t="s">
        <v>308</v>
      </c>
      <c r="V118" s="16" t="s">
        <v>88</v>
      </c>
      <c r="W118" s="27">
        <v>0.37735849056603776</v>
      </c>
      <c r="X118" s="27">
        <v>0</v>
      </c>
      <c r="Y118" s="27">
        <v>0</v>
      </c>
      <c r="Z118" s="27">
        <v>0</v>
      </c>
      <c r="AA118" s="27">
        <v>0</v>
      </c>
      <c r="AB118" s="27">
        <v>0</v>
      </c>
      <c r="AC118" s="27">
        <v>0</v>
      </c>
      <c r="AD118" s="27">
        <v>0</v>
      </c>
      <c r="AE118" s="27">
        <v>0</v>
      </c>
      <c r="AF118" s="27">
        <v>0</v>
      </c>
      <c r="AG118" s="27">
        <v>0</v>
      </c>
      <c r="AH118" s="27">
        <v>0</v>
      </c>
      <c r="AI118" s="27">
        <v>0</v>
      </c>
      <c r="AJ118" s="27">
        <v>0</v>
      </c>
      <c r="AK118" s="27">
        <v>0</v>
      </c>
      <c r="AL118" s="27">
        <v>0</v>
      </c>
      <c r="AM118" s="27">
        <v>0</v>
      </c>
      <c r="AN118" s="27">
        <v>0</v>
      </c>
      <c r="AO118" s="27">
        <v>0</v>
      </c>
      <c r="AP118" s="27">
        <v>0</v>
      </c>
      <c r="AQ118" s="27">
        <f>SUM(W118:AP118)</f>
        <v>0.37735849056603776</v>
      </c>
    </row>
    <row r="119" spans="1:44" x14ac:dyDescent="0.25">
      <c r="A119">
        <v>99</v>
      </c>
      <c r="B119" s="16" t="s">
        <v>1244</v>
      </c>
      <c r="C119" s="16" t="s">
        <v>88</v>
      </c>
      <c r="D119" s="26">
        <v>1</v>
      </c>
      <c r="E119" s="27">
        <v>0.37735849056603776</v>
      </c>
      <c r="F119" s="27">
        <v>3.113551154630204E-3</v>
      </c>
      <c r="G119" s="27">
        <v>1.8867924528301887</v>
      </c>
      <c r="H119" s="27">
        <v>7.336757153338222E-2</v>
      </c>
      <c r="I119" s="27">
        <v>9.1681237707147336E-3</v>
      </c>
      <c r="J119" s="27">
        <v>0.13157894736842113</v>
      </c>
      <c r="K119" s="27">
        <v>8.2535695304096948E-2</v>
      </c>
      <c r="L119" s="27">
        <v>0.16347107228331823</v>
      </c>
      <c r="M119" s="27">
        <v>0.21411464267251806</v>
      </c>
      <c r="N119" s="27">
        <v>3.4165261117060202</v>
      </c>
      <c r="O119" s="27">
        <v>0.89581804842259716</v>
      </c>
      <c r="P119" s="27">
        <v>8.0935376979221277E-2</v>
      </c>
      <c r="Q119" s="28">
        <v>1.1951788807364836E-2</v>
      </c>
      <c r="R119" s="28">
        <v>0</v>
      </c>
      <c r="U119" s="16" t="s">
        <v>1244</v>
      </c>
      <c r="V119" s="16" t="s">
        <v>88</v>
      </c>
      <c r="W119" s="27">
        <v>0.37735849056603776</v>
      </c>
      <c r="X119" s="27">
        <v>0</v>
      </c>
      <c r="Y119" s="27">
        <v>0</v>
      </c>
      <c r="Z119" s="27">
        <v>0</v>
      </c>
      <c r="AA119" s="27">
        <v>0</v>
      </c>
      <c r="AB119" s="27">
        <v>0</v>
      </c>
      <c r="AC119" s="27">
        <v>0</v>
      </c>
      <c r="AD119" s="27">
        <v>0</v>
      </c>
      <c r="AE119" s="27">
        <v>0</v>
      </c>
      <c r="AF119" s="27">
        <v>0</v>
      </c>
      <c r="AG119" s="27">
        <v>0</v>
      </c>
      <c r="AH119" s="27">
        <v>0</v>
      </c>
      <c r="AI119" s="27">
        <v>0</v>
      </c>
      <c r="AJ119" s="27">
        <v>0</v>
      </c>
      <c r="AK119" s="27">
        <v>0</v>
      </c>
      <c r="AL119" s="27">
        <v>0</v>
      </c>
      <c r="AM119" s="27">
        <v>0</v>
      </c>
      <c r="AN119" s="27">
        <v>0</v>
      </c>
      <c r="AO119" s="27">
        <v>0</v>
      </c>
      <c r="AP119" s="27">
        <v>0</v>
      </c>
      <c r="AQ119" s="27">
        <f>SUM(W119:AP119)</f>
        <v>0.37735849056603776</v>
      </c>
    </row>
    <row r="120" spans="1:44" x14ac:dyDescent="0.25">
      <c r="A120" s="15"/>
      <c r="B120" s="15" t="s">
        <v>1963</v>
      </c>
      <c r="C120" s="15"/>
      <c r="D120" s="29">
        <f>SUM(D3:D119)</f>
        <v>1363</v>
      </c>
      <c r="E120" s="30">
        <f>SUM(E3:E119)</f>
        <v>514.33962264150932</v>
      </c>
      <c r="F120" s="30">
        <f>SUM(F3:F119)</f>
        <v>33.960614325208638</v>
      </c>
      <c r="G120" s="30">
        <f>SUM(G3:G119)</f>
        <v>1433.9622641509427</v>
      </c>
      <c r="H120" s="30">
        <f>SUM(H3:H119)</f>
        <v>99.999999999999815</v>
      </c>
      <c r="I120" s="30">
        <f>SUM(I3:I119)</f>
        <v>100.0000000000001</v>
      </c>
      <c r="J120" s="30">
        <f>SUM(J3:J119)</f>
        <v>100.00000000000006</v>
      </c>
      <c r="K120" s="30">
        <f>SUM(K3:K119)</f>
        <v>199.99999999999974</v>
      </c>
      <c r="L120" s="30">
        <f>SUM(L3:L119)</f>
        <v>299.99999999999983</v>
      </c>
      <c r="M120" s="30">
        <f>SUM(M3:M119)</f>
        <v>300.00000000000023</v>
      </c>
      <c r="N120" s="30">
        <f>AVERAGE(N3:N119)</f>
        <v>7.7603559074974688</v>
      </c>
      <c r="O120" s="30">
        <f>SUM(O3:O119)</f>
        <v>1106.8312545854731</v>
      </c>
      <c r="P120" s="30">
        <f>SUM(P3:P119)</f>
        <v>100.00000000000007</v>
      </c>
      <c r="Q120" s="31">
        <f>SUM(Q3:Q119)</f>
        <v>38.167831070382348</v>
      </c>
      <c r="R120" s="31">
        <f>SUM(R3:R119)</f>
        <v>323.1697877376061</v>
      </c>
      <c r="U120" s="14" t="s">
        <v>1963</v>
      </c>
      <c r="V120" s="14"/>
      <c r="W120" s="32">
        <f>SUM(W3:W119)</f>
        <v>170.18867924528269</v>
      </c>
      <c r="X120" s="32">
        <f>SUM(X3:X119)</f>
        <v>161.88679245282978</v>
      </c>
      <c r="Y120" s="32">
        <f>SUM(Y3:Y119)</f>
        <v>84.150943396226452</v>
      </c>
      <c r="Z120" s="32">
        <f>SUM(Z3:Z119)</f>
        <v>44.528301886792484</v>
      </c>
      <c r="AA120" s="32">
        <f>SUM(AA3:AA119)</f>
        <v>30.943396226415121</v>
      </c>
      <c r="AB120" s="32">
        <f>SUM(AB3:AB119)</f>
        <v>10.943396226415098</v>
      </c>
      <c r="AC120" s="32">
        <f>SUM(AC3:AC119)</f>
        <v>6.0377358490566033</v>
      </c>
      <c r="AD120" s="32">
        <f>SUM(AD3:AD119)</f>
        <v>1.5094339622641511</v>
      </c>
      <c r="AE120" s="32">
        <f>SUM(AE3:AE119)</f>
        <v>1.1320754716981134</v>
      </c>
      <c r="AF120" s="32">
        <f>SUM(AF3:AF119)</f>
        <v>1.5094339622641511</v>
      </c>
      <c r="AG120" s="32">
        <f>SUM(AG3:AG119)</f>
        <v>0.37735849056603776</v>
      </c>
      <c r="AH120" s="32">
        <f>SUM(AH3:AH119)</f>
        <v>0.75471698113207553</v>
      </c>
      <c r="AI120" s="32">
        <f>SUM(AI3:AI119)</f>
        <v>0</v>
      </c>
      <c r="AJ120" s="32">
        <f>SUM(AJ3:AJ119)</f>
        <v>0</v>
      </c>
      <c r="AK120" s="32">
        <f>SUM(AK3:AK119)</f>
        <v>0.37735849056603776</v>
      </c>
      <c r="AL120" s="32">
        <f>SUM(AL3:AL119)</f>
        <v>0</v>
      </c>
      <c r="AM120" s="32">
        <f>SUM(AM3:AM119)</f>
        <v>0</v>
      </c>
      <c r="AN120" s="32">
        <f>SUM(AN3:AN119)</f>
        <v>0</v>
      </c>
      <c r="AO120" s="32">
        <f>SUM(AO3:AO119)</f>
        <v>0</v>
      </c>
      <c r="AP120" s="32">
        <f>SUM(AP3:AP119)</f>
        <v>0</v>
      </c>
      <c r="AQ120" s="32">
        <f>SUM(AQ3:AQ119)</f>
        <v>514.33962264150932</v>
      </c>
      <c r="AR120" s="14"/>
    </row>
  </sheetData>
  <sortState xmlns:xlrd2="http://schemas.microsoft.com/office/spreadsheetml/2017/richdata2" ref="A3:R119">
    <sortCondition descending="1" ref="M3"/>
  </sortState>
  <pageMargins left="0.511811024" right="0.511811024" top="0.78740157499999996" bottom="0.78740157499999996" header="0.31496062000000002" footer="0.31496062000000002"/>
  <customProperties>
    <customPr name="Chave" r:id="rId1"/>
    <customPr name="ModuloFLX" r:id="rId2"/>
  </customProperties>
  <extLst>
    <ext xmlns:x14="http://schemas.microsoft.com/office/spreadsheetml/2009/9/main" uri="{05C60535-1F16-4fd2-B633-F4F36F0B64E0}">
      <x14:sparklineGroups xmlns:xm="http://schemas.microsoft.com/office/excel/2006/main">
        <x14:sparklineGroup type="column" displayEmptyCellsAs="gap" xr2:uid="{D718DFD6-D0DB-4319-9398-4B3B1E62C937}">
          <x14:colorSeries rgb="FF376092"/>
          <x14:colorNegative rgb="FFD00000"/>
          <x14:colorAxis rgb="FF000000"/>
          <x14:colorMarkers rgb="FFD00000"/>
          <x14:colorFirst rgb="FFD00000"/>
          <x14:colorLast rgb="FFD00000"/>
          <x14:colorHigh rgb="FFD00000"/>
          <x14:colorLow rgb="FFD00000"/>
          <x14:sparklines>
            <x14:sparkline>
              <xm:f>Espécies!W119:AP119</xm:f>
              <xm:sqref>AR119</xm:sqref>
            </x14:sparkline>
          </x14:sparklines>
        </x14:sparklineGroup>
        <x14:sparklineGroup type="column" displayEmptyCellsAs="gap" xr2:uid="{8C80245E-73A5-4613-9476-1B565B473EC9}">
          <x14:colorSeries rgb="FF376092"/>
          <x14:colorNegative rgb="FFD00000"/>
          <x14:colorAxis rgb="FF000000"/>
          <x14:colorMarkers rgb="FFD00000"/>
          <x14:colorFirst rgb="FFD00000"/>
          <x14:colorLast rgb="FFD00000"/>
          <x14:colorHigh rgb="FFD00000"/>
          <x14:colorLow rgb="FFD00000"/>
          <x14:sparklines>
            <x14:sparkline>
              <xm:f>Espécies!W118:AP118</xm:f>
              <xm:sqref>AR118</xm:sqref>
            </x14:sparkline>
          </x14:sparklines>
        </x14:sparklineGroup>
        <x14:sparklineGroup type="column" displayEmptyCellsAs="gap" xr2:uid="{C06ED40B-F7D6-459C-A857-651657243A36}">
          <x14:colorSeries rgb="FF376092"/>
          <x14:colorNegative rgb="FFD00000"/>
          <x14:colorAxis rgb="FF000000"/>
          <x14:colorMarkers rgb="FFD00000"/>
          <x14:colorFirst rgb="FFD00000"/>
          <x14:colorLast rgb="FFD00000"/>
          <x14:colorHigh rgb="FFD00000"/>
          <x14:colorLow rgb="FFD00000"/>
          <x14:sparklines>
            <x14:sparkline>
              <xm:f>Espécies!W117:AP117</xm:f>
              <xm:sqref>AR117</xm:sqref>
            </x14:sparkline>
          </x14:sparklines>
        </x14:sparklineGroup>
        <x14:sparklineGroup type="column" displayEmptyCellsAs="gap" xr2:uid="{FF967189-E3A3-4EBB-8D94-EF5AEEC97EC7}">
          <x14:colorSeries rgb="FF376092"/>
          <x14:colorNegative rgb="FFD00000"/>
          <x14:colorAxis rgb="FF000000"/>
          <x14:colorMarkers rgb="FFD00000"/>
          <x14:colorFirst rgb="FFD00000"/>
          <x14:colorLast rgb="FFD00000"/>
          <x14:colorHigh rgb="FFD00000"/>
          <x14:colorLow rgb="FFD00000"/>
          <x14:sparklines>
            <x14:sparkline>
              <xm:f>Espécies!W116:AP116</xm:f>
              <xm:sqref>AR116</xm:sqref>
            </x14:sparkline>
          </x14:sparklines>
        </x14:sparklineGroup>
        <x14:sparklineGroup type="column" displayEmptyCellsAs="gap" xr2:uid="{DE6EE5E1-E955-4F33-9F51-6D8280B5D4FB}">
          <x14:colorSeries rgb="FF376092"/>
          <x14:colorNegative rgb="FFD00000"/>
          <x14:colorAxis rgb="FF000000"/>
          <x14:colorMarkers rgb="FFD00000"/>
          <x14:colorFirst rgb="FFD00000"/>
          <x14:colorLast rgb="FFD00000"/>
          <x14:colorHigh rgb="FFD00000"/>
          <x14:colorLow rgb="FFD00000"/>
          <x14:sparklines>
            <x14:sparkline>
              <xm:f>Espécies!W115:AP115</xm:f>
              <xm:sqref>AR115</xm:sqref>
            </x14:sparkline>
          </x14:sparklines>
        </x14:sparklineGroup>
        <x14:sparklineGroup type="column" displayEmptyCellsAs="gap" xr2:uid="{DC64E017-11A0-4BAE-BD3B-ABCCFE9D80E0}">
          <x14:colorSeries rgb="FF376092"/>
          <x14:colorNegative rgb="FFD00000"/>
          <x14:colorAxis rgb="FF000000"/>
          <x14:colorMarkers rgb="FFD00000"/>
          <x14:colorFirst rgb="FFD00000"/>
          <x14:colorLast rgb="FFD00000"/>
          <x14:colorHigh rgb="FFD00000"/>
          <x14:colorLow rgb="FFD00000"/>
          <x14:sparklines>
            <x14:sparkline>
              <xm:f>Espécies!W114:AP114</xm:f>
              <xm:sqref>AR114</xm:sqref>
            </x14:sparkline>
          </x14:sparklines>
        </x14:sparklineGroup>
        <x14:sparklineGroup type="column" displayEmptyCellsAs="gap" xr2:uid="{B901D00B-D36E-4D66-A9E6-A019132EE9C2}">
          <x14:colorSeries rgb="FF376092"/>
          <x14:colorNegative rgb="FFD00000"/>
          <x14:colorAxis rgb="FF000000"/>
          <x14:colorMarkers rgb="FFD00000"/>
          <x14:colorFirst rgb="FFD00000"/>
          <x14:colorLast rgb="FFD00000"/>
          <x14:colorHigh rgb="FFD00000"/>
          <x14:colorLow rgb="FFD00000"/>
          <x14:sparklines>
            <x14:sparkline>
              <xm:f>Espécies!W113:AP113</xm:f>
              <xm:sqref>AR113</xm:sqref>
            </x14:sparkline>
          </x14:sparklines>
        </x14:sparklineGroup>
        <x14:sparklineGroup type="column" displayEmptyCellsAs="gap" xr2:uid="{ECD70104-256F-4B07-A30F-31CC98584C07}">
          <x14:colorSeries rgb="FF376092"/>
          <x14:colorNegative rgb="FFD00000"/>
          <x14:colorAxis rgb="FF000000"/>
          <x14:colorMarkers rgb="FFD00000"/>
          <x14:colorFirst rgb="FFD00000"/>
          <x14:colorLast rgb="FFD00000"/>
          <x14:colorHigh rgb="FFD00000"/>
          <x14:colorLow rgb="FFD00000"/>
          <x14:sparklines>
            <x14:sparkline>
              <xm:f>Espécies!W112:AP112</xm:f>
              <xm:sqref>AR112</xm:sqref>
            </x14:sparkline>
          </x14:sparklines>
        </x14:sparklineGroup>
        <x14:sparklineGroup type="column" displayEmptyCellsAs="gap" xr2:uid="{57F73DCE-5945-4F15-8A9A-3D48C522FE0E}">
          <x14:colorSeries rgb="FF376092"/>
          <x14:colorNegative rgb="FFD00000"/>
          <x14:colorAxis rgb="FF000000"/>
          <x14:colorMarkers rgb="FFD00000"/>
          <x14:colorFirst rgb="FFD00000"/>
          <x14:colorLast rgb="FFD00000"/>
          <x14:colorHigh rgb="FFD00000"/>
          <x14:colorLow rgb="FFD00000"/>
          <x14:sparklines>
            <x14:sparkline>
              <xm:f>Espécies!W111:AP111</xm:f>
              <xm:sqref>AR111</xm:sqref>
            </x14:sparkline>
          </x14:sparklines>
        </x14:sparklineGroup>
        <x14:sparklineGroup type="column" displayEmptyCellsAs="gap" xr2:uid="{1E910D22-CF47-482A-A7C9-877E3DAA356D}">
          <x14:colorSeries rgb="FF376092"/>
          <x14:colorNegative rgb="FFD00000"/>
          <x14:colorAxis rgb="FF000000"/>
          <x14:colorMarkers rgb="FFD00000"/>
          <x14:colorFirst rgb="FFD00000"/>
          <x14:colorLast rgb="FFD00000"/>
          <x14:colorHigh rgb="FFD00000"/>
          <x14:colorLow rgb="FFD00000"/>
          <x14:sparklines>
            <x14:sparkline>
              <xm:f>Espécies!W110:AP110</xm:f>
              <xm:sqref>AR110</xm:sqref>
            </x14:sparkline>
          </x14:sparklines>
        </x14:sparklineGroup>
        <x14:sparklineGroup type="column" displayEmptyCellsAs="gap" xr2:uid="{4C5FC381-BEBB-40CF-A88D-C647C9480E80}">
          <x14:colorSeries rgb="FF376092"/>
          <x14:colorNegative rgb="FFD00000"/>
          <x14:colorAxis rgb="FF000000"/>
          <x14:colorMarkers rgb="FFD00000"/>
          <x14:colorFirst rgb="FFD00000"/>
          <x14:colorLast rgb="FFD00000"/>
          <x14:colorHigh rgb="FFD00000"/>
          <x14:colorLow rgb="FFD00000"/>
          <x14:sparklines>
            <x14:sparkline>
              <xm:f>Espécies!W109:AP109</xm:f>
              <xm:sqref>AR109</xm:sqref>
            </x14:sparkline>
          </x14:sparklines>
        </x14:sparklineGroup>
        <x14:sparklineGroup type="column" displayEmptyCellsAs="gap" xr2:uid="{39452E37-4537-40ED-8EA9-BAC6D92CC37F}">
          <x14:colorSeries rgb="FF376092"/>
          <x14:colorNegative rgb="FFD00000"/>
          <x14:colorAxis rgb="FF000000"/>
          <x14:colorMarkers rgb="FFD00000"/>
          <x14:colorFirst rgb="FFD00000"/>
          <x14:colorLast rgb="FFD00000"/>
          <x14:colorHigh rgb="FFD00000"/>
          <x14:colorLow rgb="FFD00000"/>
          <x14:sparklines>
            <x14:sparkline>
              <xm:f>Espécies!W108:AP108</xm:f>
              <xm:sqref>AR108</xm:sqref>
            </x14:sparkline>
          </x14:sparklines>
        </x14:sparklineGroup>
        <x14:sparklineGroup type="column" displayEmptyCellsAs="gap" xr2:uid="{DD6DE5CD-9C89-4DA1-A529-F3EC6D10512A}">
          <x14:colorSeries rgb="FF376092"/>
          <x14:colorNegative rgb="FFD00000"/>
          <x14:colorAxis rgb="FF000000"/>
          <x14:colorMarkers rgb="FFD00000"/>
          <x14:colorFirst rgb="FFD00000"/>
          <x14:colorLast rgb="FFD00000"/>
          <x14:colorHigh rgb="FFD00000"/>
          <x14:colorLow rgb="FFD00000"/>
          <x14:sparklines>
            <x14:sparkline>
              <xm:f>Espécies!W107:AP107</xm:f>
              <xm:sqref>AR107</xm:sqref>
            </x14:sparkline>
          </x14:sparklines>
        </x14:sparklineGroup>
        <x14:sparklineGroup type="column" displayEmptyCellsAs="gap" xr2:uid="{EA0C30C5-5011-4287-9987-DEFA56915DD2}">
          <x14:colorSeries rgb="FF376092"/>
          <x14:colorNegative rgb="FFD00000"/>
          <x14:colorAxis rgb="FF000000"/>
          <x14:colorMarkers rgb="FFD00000"/>
          <x14:colorFirst rgb="FFD00000"/>
          <x14:colorLast rgb="FFD00000"/>
          <x14:colorHigh rgb="FFD00000"/>
          <x14:colorLow rgb="FFD00000"/>
          <x14:sparklines>
            <x14:sparkline>
              <xm:f>Espécies!W106:AP106</xm:f>
              <xm:sqref>AR106</xm:sqref>
            </x14:sparkline>
          </x14:sparklines>
        </x14:sparklineGroup>
        <x14:sparklineGroup type="column" displayEmptyCellsAs="gap" xr2:uid="{A23A4902-73F2-4189-AA10-54B9E0661D6F}">
          <x14:colorSeries rgb="FF376092"/>
          <x14:colorNegative rgb="FFD00000"/>
          <x14:colorAxis rgb="FF000000"/>
          <x14:colorMarkers rgb="FFD00000"/>
          <x14:colorFirst rgb="FFD00000"/>
          <x14:colorLast rgb="FFD00000"/>
          <x14:colorHigh rgb="FFD00000"/>
          <x14:colorLow rgb="FFD00000"/>
          <x14:sparklines>
            <x14:sparkline>
              <xm:f>Espécies!W105:AP105</xm:f>
              <xm:sqref>AR105</xm:sqref>
            </x14:sparkline>
          </x14:sparklines>
        </x14:sparklineGroup>
        <x14:sparklineGroup type="column" displayEmptyCellsAs="gap" xr2:uid="{084D0DA0-0F4F-4E97-B697-6124A0F6470A}">
          <x14:colorSeries rgb="FF376092"/>
          <x14:colorNegative rgb="FFD00000"/>
          <x14:colorAxis rgb="FF000000"/>
          <x14:colorMarkers rgb="FFD00000"/>
          <x14:colorFirst rgb="FFD00000"/>
          <x14:colorLast rgb="FFD00000"/>
          <x14:colorHigh rgb="FFD00000"/>
          <x14:colorLow rgb="FFD00000"/>
          <x14:sparklines>
            <x14:sparkline>
              <xm:f>Espécies!W104:AP104</xm:f>
              <xm:sqref>AR104</xm:sqref>
            </x14:sparkline>
          </x14:sparklines>
        </x14:sparklineGroup>
        <x14:sparklineGroup type="column" displayEmptyCellsAs="gap" xr2:uid="{A2EE3344-14A2-408C-BBA4-8ABB7181C5F9}">
          <x14:colorSeries rgb="FF376092"/>
          <x14:colorNegative rgb="FFD00000"/>
          <x14:colorAxis rgb="FF000000"/>
          <x14:colorMarkers rgb="FFD00000"/>
          <x14:colorFirst rgb="FFD00000"/>
          <x14:colorLast rgb="FFD00000"/>
          <x14:colorHigh rgb="FFD00000"/>
          <x14:colorLow rgb="FFD00000"/>
          <x14:sparklines>
            <x14:sparkline>
              <xm:f>Espécies!W103:AP103</xm:f>
              <xm:sqref>AR103</xm:sqref>
            </x14:sparkline>
          </x14:sparklines>
        </x14:sparklineGroup>
        <x14:sparklineGroup type="column" displayEmptyCellsAs="gap" xr2:uid="{58211696-DE89-41EE-A6C5-D6C2E5423D72}">
          <x14:colorSeries rgb="FF376092"/>
          <x14:colorNegative rgb="FFD00000"/>
          <x14:colorAxis rgb="FF000000"/>
          <x14:colorMarkers rgb="FFD00000"/>
          <x14:colorFirst rgb="FFD00000"/>
          <x14:colorLast rgb="FFD00000"/>
          <x14:colorHigh rgb="FFD00000"/>
          <x14:colorLow rgb="FFD00000"/>
          <x14:sparklines>
            <x14:sparkline>
              <xm:f>Espécies!W102:AP102</xm:f>
              <xm:sqref>AR102</xm:sqref>
            </x14:sparkline>
          </x14:sparklines>
        </x14:sparklineGroup>
        <x14:sparklineGroup type="column" displayEmptyCellsAs="gap" xr2:uid="{C35BD5DB-6854-4948-AB50-C864B684A9EA}">
          <x14:colorSeries rgb="FF376092"/>
          <x14:colorNegative rgb="FFD00000"/>
          <x14:colorAxis rgb="FF000000"/>
          <x14:colorMarkers rgb="FFD00000"/>
          <x14:colorFirst rgb="FFD00000"/>
          <x14:colorLast rgb="FFD00000"/>
          <x14:colorHigh rgb="FFD00000"/>
          <x14:colorLow rgb="FFD00000"/>
          <x14:sparklines>
            <x14:sparkline>
              <xm:f>Espécies!W101:AP101</xm:f>
              <xm:sqref>AR101</xm:sqref>
            </x14:sparkline>
          </x14:sparklines>
        </x14:sparklineGroup>
        <x14:sparklineGroup type="column" displayEmptyCellsAs="gap" xr2:uid="{EA5337EE-C180-4699-9A0F-5F1D8B4C98EF}">
          <x14:colorSeries rgb="FF376092"/>
          <x14:colorNegative rgb="FFD00000"/>
          <x14:colorAxis rgb="FF000000"/>
          <x14:colorMarkers rgb="FFD00000"/>
          <x14:colorFirst rgb="FFD00000"/>
          <x14:colorLast rgb="FFD00000"/>
          <x14:colorHigh rgb="FFD00000"/>
          <x14:colorLow rgb="FFD00000"/>
          <x14:sparklines>
            <x14:sparkline>
              <xm:f>Espécies!W100:AP100</xm:f>
              <xm:sqref>AR100</xm:sqref>
            </x14:sparkline>
          </x14:sparklines>
        </x14:sparklineGroup>
        <x14:sparklineGroup type="column" displayEmptyCellsAs="gap" xr2:uid="{425AD36C-3437-4DA4-A15E-65BD4E2F0309}">
          <x14:colorSeries rgb="FF376092"/>
          <x14:colorNegative rgb="FFD00000"/>
          <x14:colorAxis rgb="FF000000"/>
          <x14:colorMarkers rgb="FFD00000"/>
          <x14:colorFirst rgb="FFD00000"/>
          <x14:colorLast rgb="FFD00000"/>
          <x14:colorHigh rgb="FFD00000"/>
          <x14:colorLow rgb="FFD00000"/>
          <x14:sparklines>
            <x14:sparkline>
              <xm:f>Espécies!W99:AP99</xm:f>
              <xm:sqref>AR99</xm:sqref>
            </x14:sparkline>
          </x14:sparklines>
        </x14:sparklineGroup>
        <x14:sparklineGroup type="column" displayEmptyCellsAs="gap" xr2:uid="{1B6A13FF-DE17-4710-8A0E-520746C2DE63}">
          <x14:colorSeries rgb="FF376092"/>
          <x14:colorNegative rgb="FFD00000"/>
          <x14:colorAxis rgb="FF000000"/>
          <x14:colorMarkers rgb="FFD00000"/>
          <x14:colorFirst rgb="FFD00000"/>
          <x14:colorLast rgb="FFD00000"/>
          <x14:colorHigh rgb="FFD00000"/>
          <x14:colorLow rgb="FFD00000"/>
          <x14:sparklines>
            <x14:sparkline>
              <xm:f>Espécies!W98:AP98</xm:f>
              <xm:sqref>AR98</xm:sqref>
            </x14:sparkline>
          </x14:sparklines>
        </x14:sparklineGroup>
        <x14:sparklineGroup type="column" displayEmptyCellsAs="gap" xr2:uid="{477E0234-28BF-41B8-A53F-6FE503294D5D}">
          <x14:colorSeries rgb="FF376092"/>
          <x14:colorNegative rgb="FFD00000"/>
          <x14:colorAxis rgb="FF000000"/>
          <x14:colorMarkers rgb="FFD00000"/>
          <x14:colorFirst rgb="FFD00000"/>
          <x14:colorLast rgb="FFD00000"/>
          <x14:colorHigh rgb="FFD00000"/>
          <x14:colorLow rgb="FFD00000"/>
          <x14:sparklines>
            <x14:sparkline>
              <xm:f>Espécies!W97:AP97</xm:f>
              <xm:sqref>AR97</xm:sqref>
            </x14:sparkline>
          </x14:sparklines>
        </x14:sparklineGroup>
        <x14:sparklineGroup type="column" displayEmptyCellsAs="gap" xr2:uid="{B07B7BA2-65CF-4AC3-B2FC-C703FF2BC472}">
          <x14:colorSeries rgb="FF376092"/>
          <x14:colorNegative rgb="FFD00000"/>
          <x14:colorAxis rgb="FF000000"/>
          <x14:colorMarkers rgb="FFD00000"/>
          <x14:colorFirst rgb="FFD00000"/>
          <x14:colorLast rgb="FFD00000"/>
          <x14:colorHigh rgb="FFD00000"/>
          <x14:colorLow rgb="FFD00000"/>
          <x14:sparklines>
            <x14:sparkline>
              <xm:f>Espécies!W96:AP96</xm:f>
              <xm:sqref>AR96</xm:sqref>
            </x14:sparkline>
          </x14:sparklines>
        </x14:sparklineGroup>
        <x14:sparklineGroup type="column" displayEmptyCellsAs="gap" xr2:uid="{15E82CF3-85FE-4F7A-A4C1-3C52F3CA4368}">
          <x14:colorSeries rgb="FF376092"/>
          <x14:colorNegative rgb="FFD00000"/>
          <x14:colorAxis rgb="FF000000"/>
          <x14:colorMarkers rgb="FFD00000"/>
          <x14:colorFirst rgb="FFD00000"/>
          <x14:colorLast rgb="FFD00000"/>
          <x14:colorHigh rgb="FFD00000"/>
          <x14:colorLow rgb="FFD00000"/>
          <x14:sparklines>
            <x14:sparkline>
              <xm:f>Espécies!W95:AP95</xm:f>
              <xm:sqref>AR95</xm:sqref>
            </x14:sparkline>
          </x14:sparklines>
        </x14:sparklineGroup>
        <x14:sparklineGroup type="column" displayEmptyCellsAs="gap" xr2:uid="{BDB20ECF-8B24-41B0-A061-AA02914EBF2C}">
          <x14:colorSeries rgb="FF376092"/>
          <x14:colorNegative rgb="FFD00000"/>
          <x14:colorAxis rgb="FF000000"/>
          <x14:colorMarkers rgb="FFD00000"/>
          <x14:colorFirst rgb="FFD00000"/>
          <x14:colorLast rgb="FFD00000"/>
          <x14:colorHigh rgb="FFD00000"/>
          <x14:colorLow rgb="FFD00000"/>
          <x14:sparklines>
            <x14:sparkline>
              <xm:f>Espécies!W94:AP94</xm:f>
              <xm:sqref>AR94</xm:sqref>
            </x14:sparkline>
          </x14:sparklines>
        </x14:sparklineGroup>
        <x14:sparklineGroup type="column" displayEmptyCellsAs="gap" xr2:uid="{617C6CCC-4BAC-427A-A7D2-C1E113ABF3DD}">
          <x14:colorSeries rgb="FF376092"/>
          <x14:colorNegative rgb="FFD00000"/>
          <x14:colorAxis rgb="FF000000"/>
          <x14:colorMarkers rgb="FFD00000"/>
          <x14:colorFirst rgb="FFD00000"/>
          <x14:colorLast rgb="FFD00000"/>
          <x14:colorHigh rgb="FFD00000"/>
          <x14:colorLow rgb="FFD00000"/>
          <x14:sparklines>
            <x14:sparkline>
              <xm:f>Espécies!W93:AP93</xm:f>
              <xm:sqref>AR93</xm:sqref>
            </x14:sparkline>
          </x14:sparklines>
        </x14:sparklineGroup>
        <x14:sparklineGroup type="column" displayEmptyCellsAs="gap" xr2:uid="{FA1CDE9D-82ED-499A-8B63-F2D393E26679}">
          <x14:colorSeries rgb="FF376092"/>
          <x14:colorNegative rgb="FFD00000"/>
          <x14:colorAxis rgb="FF000000"/>
          <x14:colorMarkers rgb="FFD00000"/>
          <x14:colorFirst rgb="FFD00000"/>
          <x14:colorLast rgb="FFD00000"/>
          <x14:colorHigh rgb="FFD00000"/>
          <x14:colorLow rgb="FFD00000"/>
          <x14:sparklines>
            <x14:sparkline>
              <xm:f>Espécies!W92:AP92</xm:f>
              <xm:sqref>AR92</xm:sqref>
            </x14:sparkline>
          </x14:sparklines>
        </x14:sparklineGroup>
        <x14:sparklineGroup type="column" displayEmptyCellsAs="gap" xr2:uid="{7228FD28-F865-4031-B500-97F698A6AB55}">
          <x14:colorSeries rgb="FF376092"/>
          <x14:colorNegative rgb="FFD00000"/>
          <x14:colorAxis rgb="FF000000"/>
          <x14:colorMarkers rgb="FFD00000"/>
          <x14:colorFirst rgb="FFD00000"/>
          <x14:colorLast rgb="FFD00000"/>
          <x14:colorHigh rgb="FFD00000"/>
          <x14:colorLow rgb="FFD00000"/>
          <x14:sparklines>
            <x14:sparkline>
              <xm:f>Espécies!W91:AP91</xm:f>
              <xm:sqref>AR91</xm:sqref>
            </x14:sparkline>
          </x14:sparklines>
        </x14:sparklineGroup>
        <x14:sparklineGroup type="column" displayEmptyCellsAs="gap" xr2:uid="{3A6E7C09-22CD-4F0C-B724-3533B91C406C}">
          <x14:colorSeries rgb="FF376092"/>
          <x14:colorNegative rgb="FFD00000"/>
          <x14:colorAxis rgb="FF000000"/>
          <x14:colorMarkers rgb="FFD00000"/>
          <x14:colorFirst rgb="FFD00000"/>
          <x14:colorLast rgb="FFD00000"/>
          <x14:colorHigh rgb="FFD00000"/>
          <x14:colorLow rgb="FFD00000"/>
          <x14:sparklines>
            <x14:sparkline>
              <xm:f>Espécies!W90:AP90</xm:f>
              <xm:sqref>AR90</xm:sqref>
            </x14:sparkline>
          </x14:sparklines>
        </x14:sparklineGroup>
        <x14:sparklineGroup type="column" displayEmptyCellsAs="gap" xr2:uid="{34CAB954-2876-4E9D-A4ED-89D7E180BDCA}">
          <x14:colorSeries rgb="FF376092"/>
          <x14:colorNegative rgb="FFD00000"/>
          <x14:colorAxis rgb="FF000000"/>
          <x14:colorMarkers rgb="FFD00000"/>
          <x14:colorFirst rgb="FFD00000"/>
          <x14:colorLast rgb="FFD00000"/>
          <x14:colorHigh rgb="FFD00000"/>
          <x14:colorLow rgb="FFD00000"/>
          <x14:sparklines>
            <x14:sparkline>
              <xm:f>Espécies!W89:AP89</xm:f>
              <xm:sqref>AR89</xm:sqref>
            </x14:sparkline>
          </x14:sparklines>
        </x14:sparklineGroup>
        <x14:sparklineGroup type="column" displayEmptyCellsAs="gap" xr2:uid="{32818407-CC06-49D2-900D-F16EB118B7E2}">
          <x14:colorSeries rgb="FF376092"/>
          <x14:colorNegative rgb="FFD00000"/>
          <x14:colorAxis rgb="FF000000"/>
          <x14:colorMarkers rgb="FFD00000"/>
          <x14:colorFirst rgb="FFD00000"/>
          <x14:colorLast rgb="FFD00000"/>
          <x14:colorHigh rgb="FFD00000"/>
          <x14:colorLow rgb="FFD00000"/>
          <x14:sparklines>
            <x14:sparkline>
              <xm:f>Espécies!W88:AP88</xm:f>
              <xm:sqref>AR88</xm:sqref>
            </x14:sparkline>
          </x14:sparklines>
        </x14:sparklineGroup>
        <x14:sparklineGroup type="column" displayEmptyCellsAs="gap" xr2:uid="{EDCFE65E-16FF-4546-8313-71B70F4DC932}">
          <x14:colorSeries rgb="FF376092"/>
          <x14:colorNegative rgb="FFD00000"/>
          <x14:colorAxis rgb="FF000000"/>
          <x14:colorMarkers rgb="FFD00000"/>
          <x14:colorFirst rgb="FFD00000"/>
          <x14:colorLast rgb="FFD00000"/>
          <x14:colorHigh rgb="FFD00000"/>
          <x14:colorLow rgb="FFD00000"/>
          <x14:sparklines>
            <x14:sparkline>
              <xm:f>Espécies!W87:AP87</xm:f>
              <xm:sqref>AR87</xm:sqref>
            </x14:sparkline>
          </x14:sparklines>
        </x14:sparklineGroup>
        <x14:sparklineGroup type="column" displayEmptyCellsAs="gap" xr2:uid="{0B4B01B4-D746-465C-8D9F-1ACB3072B495}">
          <x14:colorSeries rgb="FF376092"/>
          <x14:colorNegative rgb="FFD00000"/>
          <x14:colorAxis rgb="FF000000"/>
          <x14:colorMarkers rgb="FFD00000"/>
          <x14:colorFirst rgb="FFD00000"/>
          <x14:colorLast rgb="FFD00000"/>
          <x14:colorHigh rgb="FFD00000"/>
          <x14:colorLow rgb="FFD00000"/>
          <x14:sparklines>
            <x14:sparkline>
              <xm:f>Espécies!W86:AP86</xm:f>
              <xm:sqref>AR86</xm:sqref>
            </x14:sparkline>
          </x14:sparklines>
        </x14:sparklineGroup>
        <x14:sparklineGroup type="column" displayEmptyCellsAs="gap" xr2:uid="{1919AD11-246A-4490-AA2E-195E0ACBDA34}">
          <x14:colorSeries rgb="FF376092"/>
          <x14:colorNegative rgb="FFD00000"/>
          <x14:colorAxis rgb="FF000000"/>
          <x14:colorMarkers rgb="FFD00000"/>
          <x14:colorFirst rgb="FFD00000"/>
          <x14:colorLast rgb="FFD00000"/>
          <x14:colorHigh rgb="FFD00000"/>
          <x14:colorLow rgb="FFD00000"/>
          <x14:sparklines>
            <x14:sparkline>
              <xm:f>Espécies!W85:AP85</xm:f>
              <xm:sqref>AR85</xm:sqref>
            </x14:sparkline>
          </x14:sparklines>
        </x14:sparklineGroup>
        <x14:sparklineGroup type="column" displayEmptyCellsAs="gap" xr2:uid="{A938593C-DF22-4D82-8747-8B2A106D009A}">
          <x14:colorSeries rgb="FF376092"/>
          <x14:colorNegative rgb="FFD00000"/>
          <x14:colorAxis rgb="FF000000"/>
          <x14:colorMarkers rgb="FFD00000"/>
          <x14:colorFirst rgb="FFD00000"/>
          <x14:colorLast rgb="FFD00000"/>
          <x14:colorHigh rgb="FFD00000"/>
          <x14:colorLow rgb="FFD00000"/>
          <x14:sparklines>
            <x14:sparkline>
              <xm:f>Espécies!W84:AP84</xm:f>
              <xm:sqref>AR84</xm:sqref>
            </x14:sparkline>
          </x14:sparklines>
        </x14:sparklineGroup>
        <x14:sparklineGroup type="column" displayEmptyCellsAs="gap" xr2:uid="{0F8F5382-958B-433D-AF40-BB54F1D6C2A4}">
          <x14:colorSeries rgb="FF376092"/>
          <x14:colorNegative rgb="FFD00000"/>
          <x14:colorAxis rgb="FF000000"/>
          <x14:colorMarkers rgb="FFD00000"/>
          <x14:colorFirst rgb="FFD00000"/>
          <x14:colorLast rgb="FFD00000"/>
          <x14:colorHigh rgb="FFD00000"/>
          <x14:colorLow rgb="FFD00000"/>
          <x14:sparklines>
            <x14:sparkline>
              <xm:f>Espécies!W83:AP83</xm:f>
              <xm:sqref>AR83</xm:sqref>
            </x14:sparkline>
          </x14:sparklines>
        </x14:sparklineGroup>
        <x14:sparklineGroup type="column" displayEmptyCellsAs="gap" xr2:uid="{6E5425F7-5D2E-4961-B548-C5A5DB310B11}">
          <x14:colorSeries rgb="FF376092"/>
          <x14:colorNegative rgb="FFD00000"/>
          <x14:colorAxis rgb="FF000000"/>
          <x14:colorMarkers rgb="FFD00000"/>
          <x14:colorFirst rgb="FFD00000"/>
          <x14:colorLast rgb="FFD00000"/>
          <x14:colorHigh rgb="FFD00000"/>
          <x14:colorLow rgb="FFD00000"/>
          <x14:sparklines>
            <x14:sparkline>
              <xm:f>Espécies!W82:AP82</xm:f>
              <xm:sqref>AR82</xm:sqref>
            </x14:sparkline>
          </x14:sparklines>
        </x14:sparklineGroup>
        <x14:sparklineGroup type="column" displayEmptyCellsAs="gap" xr2:uid="{7212688B-0A77-43B4-B375-60455C82D627}">
          <x14:colorSeries rgb="FF376092"/>
          <x14:colorNegative rgb="FFD00000"/>
          <x14:colorAxis rgb="FF000000"/>
          <x14:colorMarkers rgb="FFD00000"/>
          <x14:colorFirst rgb="FFD00000"/>
          <x14:colorLast rgb="FFD00000"/>
          <x14:colorHigh rgb="FFD00000"/>
          <x14:colorLow rgb="FFD00000"/>
          <x14:sparklines>
            <x14:sparkline>
              <xm:f>Espécies!W81:AP81</xm:f>
              <xm:sqref>AR81</xm:sqref>
            </x14:sparkline>
          </x14:sparklines>
        </x14:sparklineGroup>
        <x14:sparklineGroup type="column" displayEmptyCellsAs="gap" xr2:uid="{07EC9A52-019A-4022-8EE9-72638BA02F53}">
          <x14:colorSeries rgb="FF376092"/>
          <x14:colorNegative rgb="FFD00000"/>
          <x14:colorAxis rgb="FF000000"/>
          <x14:colorMarkers rgb="FFD00000"/>
          <x14:colorFirst rgb="FFD00000"/>
          <x14:colorLast rgb="FFD00000"/>
          <x14:colorHigh rgb="FFD00000"/>
          <x14:colorLow rgb="FFD00000"/>
          <x14:sparklines>
            <x14:sparkline>
              <xm:f>Espécies!W80:AP80</xm:f>
              <xm:sqref>AR80</xm:sqref>
            </x14:sparkline>
          </x14:sparklines>
        </x14:sparklineGroup>
        <x14:sparklineGroup type="column" displayEmptyCellsAs="gap" xr2:uid="{307DCCD3-7513-4255-AFDE-EC0CA463CF1C}">
          <x14:colorSeries rgb="FF376092"/>
          <x14:colorNegative rgb="FFD00000"/>
          <x14:colorAxis rgb="FF000000"/>
          <x14:colorMarkers rgb="FFD00000"/>
          <x14:colorFirst rgb="FFD00000"/>
          <x14:colorLast rgb="FFD00000"/>
          <x14:colorHigh rgb="FFD00000"/>
          <x14:colorLow rgb="FFD00000"/>
          <x14:sparklines>
            <x14:sparkline>
              <xm:f>Espécies!W79:AP79</xm:f>
              <xm:sqref>AR79</xm:sqref>
            </x14:sparkline>
          </x14:sparklines>
        </x14:sparklineGroup>
        <x14:sparklineGroup type="column" displayEmptyCellsAs="gap" xr2:uid="{F6D3A314-F8A3-4A4D-940C-FB662F0DDABD}">
          <x14:colorSeries rgb="FF376092"/>
          <x14:colorNegative rgb="FFD00000"/>
          <x14:colorAxis rgb="FF000000"/>
          <x14:colorMarkers rgb="FFD00000"/>
          <x14:colorFirst rgb="FFD00000"/>
          <x14:colorLast rgb="FFD00000"/>
          <x14:colorHigh rgb="FFD00000"/>
          <x14:colorLow rgb="FFD00000"/>
          <x14:sparklines>
            <x14:sparkline>
              <xm:f>Espécies!W78:AP78</xm:f>
              <xm:sqref>AR78</xm:sqref>
            </x14:sparkline>
          </x14:sparklines>
        </x14:sparklineGroup>
        <x14:sparklineGroup type="column" displayEmptyCellsAs="gap" xr2:uid="{E935E135-63F2-4260-B249-967DD08DF547}">
          <x14:colorSeries rgb="FF376092"/>
          <x14:colorNegative rgb="FFD00000"/>
          <x14:colorAxis rgb="FF000000"/>
          <x14:colorMarkers rgb="FFD00000"/>
          <x14:colorFirst rgb="FFD00000"/>
          <x14:colorLast rgb="FFD00000"/>
          <x14:colorHigh rgb="FFD00000"/>
          <x14:colorLow rgb="FFD00000"/>
          <x14:sparklines>
            <x14:sparkline>
              <xm:f>Espécies!W77:AP77</xm:f>
              <xm:sqref>AR77</xm:sqref>
            </x14:sparkline>
          </x14:sparklines>
        </x14:sparklineGroup>
        <x14:sparklineGroup type="column" displayEmptyCellsAs="gap" xr2:uid="{62177B04-637A-4719-A0E5-FF70DD01F59C}">
          <x14:colorSeries rgb="FF376092"/>
          <x14:colorNegative rgb="FFD00000"/>
          <x14:colorAxis rgb="FF000000"/>
          <x14:colorMarkers rgb="FFD00000"/>
          <x14:colorFirst rgb="FFD00000"/>
          <x14:colorLast rgb="FFD00000"/>
          <x14:colorHigh rgb="FFD00000"/>
          <x14:colorLow rgb="FFD00000"/>
          <x14:sparklines>
            <x14:sparkline>
              <xm:f>Espécies!W76:AP76</xm:f>
              <xm:sqref>AR76</xm:sqref>
            </x14:sparkline>
          </x14:sparklines>
        </x14:sparklineGroup>
        <x14:sparklineGroup type="column" displayEmptyCellsAs="gap" xr2:uid="{A0A9F6EF-F8AF-45E0-89E1-133F799C5AA1}">
          <x14:colorSeries rgb="FF376092"/>
          <x14:colorNegative rgb="FFD00000"/>
          <x14:colorAxis rgb="FF000000"/>
          <x14:colorMarkers rgb="FFD00000"/>
          <x14:colorFirst rgb="FFD00000"/>
          <x14:colorLast rgb="FFD00000"/>
          <x14:colorHigh rgb="FFD00000"/>
          <x14:colorLow rgb="FFD00000"/>
          <x14:sparklines>
            <x14:sparkline>
              <xm:f>Espécies!W75:AP75</xm:f>
              <xm:sqref>AR75</xm:sqref>
            </x14:sparkline>
          </x14:sparklines>
        </x14:sparklineGroup>
        <x14:sparklineGroup type="column" displayEmptyCellsAs="gap" xr2:uid="{F0C0E2F9-7318-4516-A8A3-5D9451660B91}">
          <x14:colorSeries rgb="FF376092"/>
          <x14:colorNegative rgb="FFD00000"/>
          <x14:colorAxis rgb="FF000000"/>
          <x14:colorMarkers rgb="FFD00000"/>
          <x14:colorFirst rgb="FFD00000"/>
          <x14:colorLast rgb="FFD00000"/>
          <x14:colorHigh rgb="FFD00000"/>
          <x14:colorLow rgb="FFD00000"/>
          <x14:sparklines>
            <x14:sparkline>
              <xm:f>Espécies!W74:AP74</xm:f>
              <xm:sqref>AR74</xm:sqref>
            </x14:sparkline>
          </x14:sparklines>
        </x14:sparklineGroup>
        <x14:sparklineGroup type="column" displayEmptyCellsAs="gap" xr2:uid="{64A37D09-124B-4BC6-90F1-C4D8F63E6F9B}">
          <x14:colorSeries rgb="FF376092"/>
          <x14:colorNegative rgb="FFD00000"/>
          <x14:colorAxis rgb="FF000000"/>
          <x14:colorMarkers rgb="FFD00000"/>
          <x14:colorFirst rgb="FFD00000"/>
          <x14:colorLast rgb="FFD00000"/>
          <x14:colorHigh rgb="FFD00000"/>
          <x14:colorLow rgb="FFD00000"/>
          <x14:sparklines>
            <x14:sparkline>
              <xm:f>Espécies!W73:AP73</xm:f>
              <xm:sqref>AR73</xm:sqref>
            </x14:sparkline>
          </x14:sparklines>
        </x14:sparklineGroup>
        <x14:sparklineGroup type="column" displayEmptyCellsAs="gap" xr2:uid="{ACC6C28C-401A-47AD-AC5A-758446E9EDDD}">
          <x14:colorSeries rgb="FF376092"/>
          <x14:colorNegative rgb="FFD00000"/>
          <x14:colorAxis rgb="FF000000"/>
          <x14:colorMarkers rgb="FFD00000"/>
          <x14:colorFirst rgb="FFD00000"/>
          <x14:colorLast rgb="FFD00000"/>
          <x14:colorHigh rgb="FFD00000"/>
          <x14:colorLow rgb="FFD00000"/>
          <x14:sparklines>
            <x14:sparkline>
              <xm:f>Espécies!W72:AP72</xm:f>
              <xm:sqref>AR72</xm:sqref>
            </x14:sparkline>
          </x14:sparklines>
        </x14:sparklineGroup>
        <x14:sparklineGroup type="column" displayEmptyCellsAs="gap" xr2:uid="{ED3584C7-C229-468D-989F-4191C88CA3E7}">
          <x14:colorSeries rgb="FF376092"/>
          <x14:colorNegative rgb="FFD00000"/>
          <x14:colorAxis rgb="FF000000"/>
          <x14:colorMarkers rgb="FFD00000"/>
          <x14:colorFirst rgb="FFD00000"/>
          <x14:colorLast rgb="FFD00000"/>
          <x14:colorHigh rgb="FFD00000"/>
          <x14:colorLow rgb="FFD00000"/>
          <x14:sparklines>
            <x14:sparkline>
              <xm:f>Espécies!W71:AP71</xm:f>
              <xm:sqref>AR71</xm:sqref>
            </x14:sparkline>
          </x14:sparklines>
        </x14:sparklineGroup>
        <x14:sparklineGroup type="column" displayEmptyCellsAs="gap" xr2:uid="{F2D20222-0758-47AB-91EC-DE166028E937}">
          <x14:colorSeries rgb="FF376092"/>
          <x14:colorNegative rgb="FFD00000"/>
          <x14:colorAxis rgb="FF000000"/>
          <x14:colorMarkers rgb="FFD00000"/>
          <x14:colorFirst rgb="FFD00000"/>
          <x14:colorLast rgb="FFD00000"/>
          <x14:colorHigh rgb="FFD00000"/>
          <x14:colorLow rgb="FFD00000"/>
          <x14:sparklines>
            <x14:sparkline>
              <xm:f>Espécies!W70:AP70</xm:f>
              <xm:sqref>AR70</xm:sqref>
            </x14:sparkline>
          </x14:sparklines>
        </x14:sparklineGroup>
        <x14:sparklineGroup type="column" displayEmptyCellsAs="gap" xr2:uid="{778A6F1B-B966-4026-A722-2BE1C5A8BD37}">
          <x14:colorSeries rgb="FF376092"/>
          <x14:colorNegative rgb="FFD00000"/>
          <x14:colorAxis rgb="FF000000"/>
          <x14:colorMarkers rgb="FFD00000"/>
          <x14:colorFirst rgb="FFD00000"/>
          <x14:colorLast rgb="FFD00000"/>
          <x14:colorHigh rgb="FFD00000"/>
          <x14:colorLow rgb="FFD00000"/>
          <x14:sparklines>
            <x14:sparkline>
              <xm:f>Espécies!W69:AP69</xm:f>
              <xm:sqref>AR69</xm:sqref>
            </x14:sparkline>
          </x14:sparklines>
        </x14:sparklineGroup>
        <x14:sparklineGroup type="column" displayEmptyCellsAs="gap" xr2:uid="{60B20376-2924-4AE0-87D1-2CAED201BC64}">
          <x14:colorSeries rgb="FF376092"/>
          <x14:colorNegative rgb="FFD00000"/>
          <x14:colorAxis rgb="FF000000"/>
          <x14:colorMarkers rgb="FFD00000"/>
          <x14:colorFirst rgb="FFD00000"/>
          <x14:colorLast rgb="FFD00000"/>
          <x14:colorHigh rgb="FFD00000"/>
          <x14:colorLow rgb="FFD00000"/>
          <x14:sparklines>
            <x14:sparkline>
              <xm:f>Espécies!W68:AP68</xm:f>
              <xm:sqref>AR68</xm:sqref>
            </x14:sparkline>
          </x14:sparklines>
        </x14:sparklineGroup>
        <x14:sparklineGroup type="column" displayEmptyCellsAs="gap" xr2:uid="{72425A1E-A06D-4232-B3F7-82FC0B9F8829}">
          <x14:colorSeries rgb="FF376092"/>
          <x14:colorNegative rgb="FFD00000"/>
          <x14:colorAxis rgb="FF000000"/>
          <x14:colorMarkers rgb="FFD00000"/>
          <x14:colorFirst rgb="FFD00000"/>
          <x14:colorLast rgb="FFD00000"/>
          <x14:colorHigh rgb="FFD00000"/>
          <x14:colorLow rgb="FFD00000"/>
          <x14:sparklines>
            <x14:sparkline>
              <xm:f>Espécies!W67:AP67</xm:f>
              <xm:sqref>AR67</xm:sqref>
            </x14:sparkline>
          </x14:sparklines>
        </x14:sparklineGroup>
        <x14:sparklineGroup type="column" displayEmptyCellsAs="gap" xr2:uid="{86B07A41-3C19-4D88-9B6A-52AAE561CCC1}">
          <x14:colorSeries rgb="FF376092"/>
          <x14:colorNegative rgb="FFD00000"/>
          <x14:colorAxis rgb="FF000000"/>
          <x14:colorMarkers rgb="FFD00000"/>
          <x14:colorFirst rgb="FFD00000"/>
          <x14:colorLast rgb="FFD00000"/>
          <x14:colorHigh rgb="FFD00000"/>
          <x14:colorLow rgb="FFD00000"/>
          <x14:sparklines>
            <x14:sparkline>
              <xm:f>Espécies!W66:AP66</xm:f>
              <xm:sqref>AR66</xm:sqref>
            </x14:sparkline>
          </x14:sparklines>
        </x14:sparklineGroup>
        <x14:sparklineGroup type="column" displayEmptyCellsAs="gap" xr2:uid="{B9749045-90D0-44F5-9D81-FA5657A546F9}">
          <x14:colorSeries rgb="FF376092"/>
          <x14:colorNegative rgb="FFD00000"/>
          <x14:colorAxis rgb="FF000000"/>
          <x14:colorMarkers rgb="FFD00000"/>
          <x14:colorFirst rgb="FFD00000"/>
          <x14:colorLast rgb="FFD00000"/>
          <x14:colorHigh rgb="FFD00000"/>
          <x14:colorLow rgb="FFD00000"/>
          <x14:sparklines>
            <x14:sparkline>
              <xm:f>Espécies!W65:AP65</xm:f>
              <xm:sqref>AR65</xm:sqref>
            </x14:sparkline>
          </x14:sparklines>
        </x14:sparklineGroup>
        <x14:sparklineGroup type="column" displayEmptyCellsAs="gap" xr2:uid="{1904E8F4-21BF-4DF8-B27C-58C284AC92B3}">
          <x14:colorSeries rgb="FF376092"/>
          <x14:colorNegative rgb="FFD00000"/>
          <x14:colorAxis rgb="FF000000"/>
          <x14:colorMarkers rgb="FFD00000"/>
          <x14:colorFirst rgb="FFD00000"/>
          <x14:colorLast rgb="FFD00000"/>
          <x14:colorHigh rgb="FFD00000"/>
          <x14:colorLow rgb="FFD00000"/>
          <x14:sparklines>
            <x14:sparkline>
              <xm:f>Espécies!W64:AP64</xm:f>
              <xm:sqref>AR64</xm:sqref>
            </x14:sparkline>
          </x14:sparklines>
        </x14:sparklineGroup>
        <x14:sparklineGroup type="column" displayEmptyCellsAs="gap" xr2:uid="{E4F5C987-B1A1-419E-9417-E47612E16F45}">
          <x14:colorSeries rgb="FF376092"/>
          <x14:colorNegative rgb="FFD00000"/>
          <x14:colorAxis rgb="FF000000"/>
          <x14:colorMarkers rgb="FFD00000"/>
          <x14:colorFirst rgb="FFD00000"/>
          <x14:colorLast rgb="FFD00000"/>
          <x14:colorHigh rgb="FFD00000"/>
          <x14:colorLow rgb="FFD00000"/>
          <x14:sparklines>
            <x14:sparkline>
              <xm:f>Espécies!W63:AP63</xm:f>
              <xm:sqref>AR63</xm:sqref>
            </x14:sparkline>
          </x14:sparklines>
        </x14:sparklineGroup>
        <x14:sparklineGroup type="column" displayEmptyCellsAs="gap" xr2:uid="{185EFA6A-CCC6-4B55-BB15-7DE2B99A565F}">
          <x14:colorSeries rgb="FF376092"/>
          <x14:colorNegative rgb="FFD00000"/>
          <x14:colorAxis rgb="FF000000"/>
          <x14:colorMarkers rgb="FFD00000"/>
          <x14:colorFirst rgb="FFD00000"/>
          <x14:colorLast rgb="FFD00000"/>
          <x14:colorHigh rgb="FFD00000"/>
          <x14:colorLow rgb="FFD00000"/>
          <x14:sparklines>
            <x14:sparkline>
              <xm:f>Espécies!W62:AP62</xm:f>
              <xm:sqref>AR62</xm:sqref>
            </x14:sparkline>
          </x14:sparklines>
        </x14:sparklineGroup>
        <x14:sparklineGroup type="column" displayEmptyCellsAs="gap" xr2:uid="{1880C92C-72C6-4D2C-A69C-5D2AEE7B70C6}">
          <x14:colorSeries rgb="FF376092"/>
          <x14:colorNegative rgb="FFD00000"/>
          <x14:colorAxis rgb="FF000000"/>
          <x14:colorMarkers rgb="FFD00000"/>
          <x14:colorFirst rgb="FFD00000"/>
          <x14:colorLast rgb="FFD00000"/>
          <x14:colorHigh rgb="FFD00000"/>
          <x14:colorLow rgb="FFD00000"/>
          <x14:sparklines>
            <x14:sparkline>
              <xm:f>Espécies!W61:AP61</xm:f>
              <xm:sqref>AR61</xm:sqref>
            </x14:sparkline>
          </x14:sparklines>
        </x14:sparklineGroup>
        <x14:sparklineGroup type="column" displayEmptyCellsAs="gap" xr2:uid="{AF337413-3458-477A-9419-DCA402BB7B07}">
          <x14:colorSeries rgb="FF376092"/>
          <x14:colorNegative rgb="FFD00000"/>
          <x14:colorAxis rgb="FF000000"/>
          <x14:colorMarkers rgb="FFD00000"/>
          <x14:colorFirst rgb="FFD00000"/>
          <x14:colorLast rgb="FFD00000"/>
          <x14:colorHigh rgb="FFD00000"/>
          <x14:colorLow rgb="FFD00000"/>
          <x14:sparklines>
            <x14:sparkline>
              <xm:f>Espécies!W60:AP60</xm:f>
              <xm:sqref>AR60</xm:sqref>
            </x14:sparkline>
          </x14:sparklines>
        </x14:sparklineGroup>
        <x14:sparklineGroup type="column" displayEmptyCellsAs="gap" xr2:uid="{779FE24C-21E1-4552-A761-EE31E48BAA9D}">
          <x14:colorSeries rgb="FF376092"/>
          <x14:colorNegative rgb="FFD00000"/>
          <x14:colorAxis rgb="FF000000"/>
          <x14:colorMarkers rgb="FFD00000"/>
          <x14:colorFirst rgb="FFD00000"/>
          <x14:colorLast rgb="FFD00000"/>
          <x14:colorHigh rgb="FFD00000"/>
          <x14:colorLow rgb="FFD00000"/>
          <x14:sparklines>
            <x14:sparkline>
              <xm:f>Espécies!W59:AP59</xm:f>
              <xm:sqref>AR59</xm:sqref>
            </x14:sparkline>
          </x14:sparklines>
        </x14:sparklineGroup>
        <x14:sparklineGroup type="column" displayEmptyCellsAs="gap" xr2:uid="{32B3F5DE-6A13-4DFF-A0DB-2992D0FCB7ED}">
          <x14:colorSeries rgb="FF376092"/>
          <x14:colorNegative rgb="FFD00000"/>
          <x14:colorAxis rgb="FF000000"/>
          <x14:colorMarkers rgb="FFD00000"/>
          <x14:colorFirst rgb="FFD00000"/>
          <x14:colorLast rgb="FFD00000"/>
          <x14:colorHigh rgb="FFD00000"/>
          <x14:colorLow rgb="FFD00000"/>
          <x14:sparklines>
            <x14:sparkline>
              <xm:f>Espécies!W58:AP58</xm:f>
              <xm:sqref>AR58</xm:sqref>
            </x14:sparkline>
          </x14:sparklines>
        </x14:sparklineGroup>
        <x14:sparklineGroup type="column" displayEmptyCellsAs="gap" xr2:uid="{496BBE31-B060-4C99-ABA1-368AF7B31513}">
          <x14:colorSeries rgb="FF376092"/>
          <x14:colorNegative rgb="FFD00000"/>
          <x14:colorAxis rgb="FF000000"/>
          <x14:colorMarkers rgb="FFD00000"/>
          <x14:colorFirst rgb="FFD00000"/>
          <x14:colorLast rgb="FFD00000"/>
          <x14:colorHigh rgb="FFD00000"/>
          <x14:colorLow rgb="FFD00000"/>
          <x14:sparklines>
            <x14:sparkline>
              <xm:f>Espécies!W57:AP57</xm:f>
              <xm:sqref>AR57</xm:sqref>
            </x14:sparkline>
          </x14:sparklines>
        </x14:sparklineGroup>
        <x14:sparklineGroup type="column" displayEmptyCellsAs="gap" xr2:uid="{C057F5C0-7943-4710-A178-1C2C6508F6E5}">
          <x14:colorSeries rgb="FF376092"/>
          <x14:colorNegative rgb="FFD00000"/>
          <x14:colorAxis rgb="FF000000"/>
          <x14:colorMarkers rgb="FFD00000"/>
          <x14:colorFirst rgb="FFD00000"/>
          <x14:colorLast rgb="FFD00000"/>
          <x14:colorHigh rgb="FFD00000"/>
          <x14:colorLow rgb="FFD00000"/>
          <x14:sparklines>
            <x14:sparkline>
              <xm:f>Espécies!W56:AP56</xm:f>
              <xm:sqref>AR56</xm:sqref>
            </x14:sparkline>
          </x14:sparklines>
        </x14:sparklineGroup>
        <x14:sparklineGroup type="column" displayEmptyCellsAs="gap" xr2:uid="{28516706-F95A-4F96-8BA3-F22B86A34F6E}">
          <x14:colorSeries rgb="FF376092"/>
          <x14:colorNegative rgb="FFD00000"/>
          <x14:colorAxis rgb="FF000000"/>
          <x14:colorMarkers rgb="FFD00000"/>
          <x14:colorFirst rgb="FFD00000"/>
          <x14:colorLast rgb="FFD00000"/>
          <x14:colorHigh rgb="FFD00000"/>
          <x14:colorLow rgb="FFD00000"/>
          <x14:sparklines>
            <x14:sparkline>
              <xm:f>Espécies!W55:AP55</xm:f>
              <xm:sqref>AR55</xm:sqref>
            </x14:sparkline>
          </x14:sparklines>
        </x14:sparklineGroup>
        <x14:sparklineGroup type="column" displayEmptyCellsAs="gap" xr2:uid="{A444C9AE-4A28-4D8B-A896-50414E6B577A}">
          <x14:colorSeries rgb="FF376092"/>
          <x14:colorNegative rgb="FFD00000"/>
          <x14:colorAxis rgb="FF000000"/>
          <x14:colorMarkers rgb="FFD00000"/>
          <x14:colorFirst rgb="FFD00000"/>
          <x14:colorLast rgb="FFD00000"/>
          <x14:colorHigh rgb="FFD00000"/>
          <x14:colorLow rgb="FFD00000"/>
          <x14:sparklines>
            <x14:sparkline>
              <xm:f>Espécies!W54:AP54</xm:f>
              <xm:sqref>AR54</xm:sqref>
            </x14:sparkline>
          </x14:sparklines>
        </x14:sparklineGroup>
        <x14:sparklineGroup type="column" displayEmptyCellsAs="gap" xr2:uid="{B2CC3AF6-27C3-4C17-9A8E-89CB49299CD2}">
          <x14:colorSeries rgb="FF376092"/>
          <x14:colorNegative rgb="FFD00000"/>
          <x14:colorAxis rgb="FF000000"/>
          <x14:colorMarkers rgb="FFD00000"/>
          <x14:colorFirst rgb="FFD00000"/>
          <x14:colorLast rgb="FFD00000"/>
          <x14:colorHigh rgb="FFD00000"/>
          <x14:colorLow rgb="FFD00000"/>
          <x14:sparklines>
            <x14:sparkline>
              <xm:f>Espécies!W53:AP53</xm:f>
              <xm:sqref>AR53</xm:sqref>
            </x14:sparkline>
          </x14:sparklines>
        </x14:sparklineGroup>
        <x14:sparklineGroup type="column" displayEmptyCellsAs="gap" xr2:uid="{7E8F0918-9D0A-4866-BAAB-B3DBD2EDD23D}">
          <x14:colorSeries rgb="FF376092"/>
          <x14:colorNegative rgb="FFD00000"/>
          <x14:colorAxis rgb="FF000000"/>
          <x14:colorMarkers rgb="FFD00000"/>
          <x14:colorFirst rgb="FFD00000"/>
          <x14:colorLast rgb="FFD00000"/>
          <x14:colorHigh rgb="FFD00000"/>
          <x14:colorLow rgb="FFD00000"/>
          <x14:sparklines>
            <x14:sparkline>
              <xm:f>Espécies!W52:AP52</xm:f>
              <xm:sqref>AR52</xm:sqref>
            </x14:sparkline>
          </x14:sparklines>
        </x14:sparklineGroup>
        <x14:sparklineGroup type="column" displayEmptyCellsAs="gap" xr2:uid="{D322ED50-C661-4BEA-B57E-C59F127C96B1}">
          <x14:colorSeries rgb="FF376092"/>
          <x14:colorNegative rgb="FFD00000"/>
          <x14:colorAxis rgb="FF000000"/>
          <x14:colorMarkers rgb="FFD00000"/>
          <x14:colorFirst rgb="FFD00000"/>
          <x14:colorLast rgb="FFD00000"/>
          <x14:colorHigh rgb="FFD00000"/>
          <x14:colorLow rgb="FFD00000"/>
          <x14:sparklines>
            <x14:sparkline>
              <xm:f>Espécies!W51:AP51</xm:f>
              <xm:sqref>AR51</xm:sqref>
            </x14:sparkline>
          </x14:sparklines>
        </x14:sparklineGroup>
        <x14:sparklineGroup type="column" displayEmptyCellsAs="gap" xr2:uid="{94EE0F3A-B49D-407B-A8BB-C3DA9207B14D}">
          <x14:colorSeries rgb="FF376092"/>
          <x14:colorNegative rgb="FFD00000"/>
          <x14:colorAxis rgb="FF000000"/>
          <x14:colorMarkers rgb="FFD00000"/>
          <x14:colorFirst rgb="FFD00000"/>
          <x14:colorLast rgb="FFD00000"/>
          <x14:colorHigh rgb="FFD00000"/>
          <x14:colorLow rgb="FFD00000"/>
          <x14:sparklines>
            <x14:sparkline>
              <xm:f>Espécies!W50:AP50</xm:f>
              <xm:sqref>AR50</xm:sqref>
            </x14:sparkline>
          </x14:sparklines>
        </x14:sparklineGroup>
        <x14:sparklineGroup type="column" displayEmptyCellsAs="gap" xr2:uid="{5C2F4427-D395-4543-9F9A-EE2C44B20748}">
          <x14:colorSeries rgb="FF376092"/>
          <x14:colorNegative rgb="FFD00000"/>
          <x14:colorAxis rgb="FF000000"/>
          <x14:colorMarkers rgb="FFD00000"/>
          <x14:colorFirst rgb="FFD00000"/>
          <x14:colorLast rgb="FFD00000"/>
          <x14:colorHigh rgb="FFD00000"/>
          <x14:colorLow rgb="FFD00000"/>
          <x14:sparklines>
            <x14:sparkline>
              <xm:f>Espécies!W49:AP49</xm:f>
              <xm:sqref>AR49</xm:sqref>
            </x14:sparkline>
          </x14:sparklines>
        </x14:sparklineGroup>
        <x14:sparklineGroup type="column" displayEmptyCellsAs="gap" xr2:uid="{E37FBB05-5D71-4144-A1DA-6B8A1D9E0F1B}">
          <x14:colorSeries rgb="FF376092"/>
          <x14:colorNegative rgb="FFD00000"/>
          <x14:colorAxis rgb="FF000000"/>
          <x14:colorMarkers rgb="FFD00000"/>
          <x14:colorFirst rgb="FFD00000"/>
          <x14:colorLast rgb="FFD00000"/>
          <x14:colorHigh rgb="FFD00000"/>
          <x14:colorLow rgb="FFD00000"/>
          <x14:sparklines>
            <x14:sparkline>
              <xm:f>Espécies!W48:AP48</xm:f>
              <xm:sqref>AR48</xm:sqref>
            </x14:sparkline>
          </x14:sparklines>
        </x14:sparklineGroup>
        <x14:sparklineGroup type="column" displayEmptyCellsAs="gap" xr2:uid="{4806B449-47D5-4587-ACC4-0BC220B5A263}">
          <x14:colorSeries rgb="FF376092"/>
          <x14:colorNegative rgb="FFD00000"/>
          <x14:colorAxis rgb="FF000000"/>
          <x14:colorMarkers rgb="FFD00000"/>
          <x14:colorFirst rgb="FFD00000"/>
          <x14:colorLast rgb="FFD00000"/>
          <x14:colorHigh rgb="FFD00000"/>
          <x14:colorLow rgb="FFD00000"/>
          <x14:sparklines>
            <x14:sparkline>
              <xm:f>Espécies!W47:AP47</xm:f>
              <xm:sqref>AR47</xm:sqref>
            </x14:sparkline>
          </x14:sparklines>
        </x14:sparklineGroup>
        <x14:sparklineGroup type="column" displayEmptyCellsAs="gap" xr2:uid="{38A8DF31-0A2A-45A4-9DB3-916848228736}">
          <x14:colorSeries rgb="FF376092"/>
          <x14:colorNegative rgb="FFD00000"/>
          <x14:colorAxis rgb="FF000000"/>
          <x14:colorMarkers rgb="FFD00000"/>
          <x14:colorFirst rgb="FFD00000"/>
          <x14:colorLast rgb="FFD00000"/>
          <x14:colorHigh rgb="FFD00000"/>
          <x14:colorLow rgb="FFD00000"/>
          <x14:sparklines>
            <x14:sparkline>
              <xm:f>Espécies!W46:AP46</xm:f>
              <xm:sqref>AR46</xm:sqref>
            </x14:sparkline>
          </x14:sparklines>
        </x14:sparklineGroup>
        <x14:sparklineGroup type="column" displayEmptyCellsAs="gap" xr2:uid="{442739DF-62BE-4932-BF07-61B120E5303B}">
          <x14:colorSeries rgb="FF376092"/>
          <x14:colorNegative rgb="FFD00000"/>
          <x14:colorAxis rgb="FF000000"/>
          <x14:colorMarkers rgb="FFD00000"/>
          <x14:colorFirst rgb="FFD00000"/>
          <x14:colorLast rgb="FFD00000"/>
          <x14:colorHigh rgb="FFD00000"/>
          <x14:colorLow rgb="FFD00000"/>
          <x14:sparklines>
            <x14:sparkline>
              <xm:f>Espécies!W45:AP45</xm:f>
              <xm:sqref>AR45</xm:sqref>
            </x14:sparkline>
          </x14:sparklines>
        </x14:sparklineGroup>
        <x14:sparklineGroup type="column" displayEmptyCellsAs="gap" xr2:uid="{022D6E06-8211-4DAD-87A9-D7B4C5125DCE}">
          <x14:colorSeries rgb="FF376092"/>
          <x14:colorNegative rgb="FFD00000"/>
          <x14:colorAxis rgb="FF000000"/>
          <x14:colorMarkers rgb="FFD00000"/>
          <x14:colorFirst rgb="FFD00000"/>
          <x14:colorLast rgb="FFD00000"/>
          <x14:colorHigh rgb="FFD00000"/>
          <x14:colorLow rgb="FFD00000"/>
          <x14:sparklines>
            <x14:sparkline>
              <xm:f>Espécies!W44:AP44</xm:f>
              <xm:sqref>AR44</xm:sqref>
            </x14:sparkline>
          </x14:sparklines>
        </x14:sparklineGroup>
        <x14:sparklineGroup type="column" displayEmptyCellsAs="gap" xr2:uid="{A4DEFE46-DC7F-4777-AEF7-F1F269CB147D}">
          <x14:colorSeries rgb="FF376092"/>
          <x14:colorNegative rgb="FFD00000"/>
          <x14:colorAxis rgb="FF000000"/>
          <x14:colorMarkers rgb="FFD00000"/>
          <x14:colorFirst rgb="FFD00000"/>
          <x14:colorLast rgb="FFD00000"/>
          <x14:colorHigh rgb="FFD00000"/>
          <x14:colorLow rgb="FFD00000"/>
          <x14:sparklines>
            <x14:sparkline>
              <xm:f>Espécies!W43:AP43</xm:f>
              <xm:sqref>AR43</xm:sqref>
            </x14:sparkline>
          </x14:sparklines>
        </x14:sparklineGroup>
        <x14:sparklineGroup type="column" displayEmptyCellsAs="gap" xr2:uid="{74E18240-DE04-47B1-A40F-5B1785DD24F3}">
          <x14:colorSeries rgb="FF376092"/>
          <x14:colorNegative rgb="FFD00000"/>
          <x14:colorAxis rgb="FF000000"/>
          <x14:colorMarkers rgb="FFD00000"/>
          <x14:colorFirst rgb="FFD00000"/>
          <x14:colorLast rgb="FFD00000"/>
          <x14:colorHigh rgb="FFD00000"/>
          <x14:colorLow rgb="FFD00000"/>
          <x14:sparklines>
            <x14:sparkline>
              <xm:f>Espécies!W42:AP42</xm:f>
              <xm:sqref>AR42</xm:sqref>
            </x14:sparkline>
          </x14:sparklines>
        </x14:sparklineGroup>
        <x14:sparklineGroup type="column" displayEmptyCellsAs="gap" xr2:uid="{C655523C-15DD-4C1C-BE83-6FFEEF13E588}">
          <x14:colorSeries rgb="FF376092"/>
          <x14:colorNegative rgb="FFD00000"/>
          <x14:colorAxis rgb="FF000000"/>
          <x14:colorMarkers rgb="FFD00000"/>
          <x14:colorFirst rgb="FFD00000"/>
          <x14:colorLast rgb="FFD00000"/>
          <x14:colorHigh rgb="FFD00000"/>
          <x14:colorLow rgb="FFD00000"/>
          <x14:sparklines>
            <x14:sparkline>
              <xm:f>Espécies!W41:AP41</xm:f>
              <xm:sqref>AR41</xm:sqref>
            </x14:sparkline>
          </x14:sparklines>
        </x14:sparklineGroup>
        <x14:sparklineGroup type="column" displayEmptyCellsAs="gap" xr2:uid="{3C37D4C0-C158-498F-9922-04ADC90C1673}">
          <x14:colorSeries rgb="FF376092"/>
          <x14:colorNegative rgb="FFD00000"/>
          <x14:colorAxis rgb="FF000000"/>
          <x14:colorMarkers rgb="FFD00000"/>
          <x14:colorFirst rgb="FFD00000"/>
          <x14:colorLast rgb="FFD00000"/>
          <x14:colorHigh rgb="FFD00000"/>
          <x14:colorLow rgb="FFD00000"/>
          <x14:sparklines>
            <x14:sparkline>
              <xm:f>Espécies!W40:AP40</xm:f>
              <xm:sqref>AR40</xm:sqref>
            </x14:sparkline>
          </x14:sparklines>
        </x14:sparklineGroup>
        <x14:sparklineGroup type="column" displayEmptyCellsAs="gap" xr2:uid="{235FE137-39D0-4FE4-BC35-131CBFE2C7D6}">
          <x14:colorSeries rgb="FF376092"/>
          <x14:colorNegative rgb="FFD00000"/>
          <x14:colorAxis rgb="FF000000"/>
          <x14:colorMarkers rgb="FFD00000"/>
          <x14:colorFirst rgb="FFD00000"/>
          <x14:colorLast rgb="FFD00000"/>
          <x14:colorHigh rgb="FFD00000"/>
          <x14:colorLow rgb="FFD00000"/>
          <x14:sparklines>
            <x14:sparkline>
              <xm:f>Espécies!W39:AP39</xm:f>
              <xm:sqref>AR39</xm:sqref>
            </x14:sparkline>
          </x14:sparklines>
        </x14:sparklineGroup>
        <x14:sparklineGroup type="column" displayEmptyCellsAs="gap" xr2:uid="{EDA10021-1018-4154-A72E-374CC3645C6A}">
          <x14:colorSeries rgb="FF376092"/>
          <x14:colorNegative rgb="FFD00000"/>
          <x14:colorAxis rgb="FF000000"/>
          <x14:colorMarkers rgb="FFD00000"/>
          <x14:colorFirst rgb="FFD00000"/>
          <x14:colorLast rgb="FFD00000"/>
          <x14:colorHigh rgb="FFD00000"/>
          <x14:colorLow rgb="FFD00000"/>
          <x14:sparklines>
            <x14:sparkline>
              <xm:f>Espécies!W38:AP38</xm:f>
              <xm:sqref>AR38</xm:sqref>
            </x14:sparkline>
          </x14:sparklines>
        </x14:sparklineGroup>
        <x14:sparklineGroup type="column" displayEmptyCellsAs="gap" xr2:uid="{11D61CBF-8B6A-43BA-B7F8-F8ED0268C2B1}">
          <x14:colorSeries rgb="FF376092"/>
          <x14:colorNegative rgb="FFD00000"/>
          <x14:colorAxis rgb="FF000000"/>
          <x14:colorMarkers rgb="FFD00000"/>
          <x14:colorFirst rgb="FFD00000"/>
          <x14:colorLast rgb="FFD00000"/>
          <x14:colorHigh rgb="FFD00000"/>
          <x14:colorLow rgb="FFD00000"/>
          <x14:sparklines>
            <x14:sparkline>
              <xm:f>Espécies!W37:AP37</xm:f>
              <xm:sqref>AR37</xm:sqref>
            </x14:sparkline>
          </x14:sparklines>
        </x14:sparklineGroup>
        <x14:sparklineGroup type="column" displayEmptyCellsAs="gap" xr2:uid="{A0451512-4729-4474-905C-A7947008C663}">
          <x14:colorSeries rgb="FF376092"/>
          <x14:colorNegative rgb="FFD00000"/>
          <x14:colorAxis rgb="FF000000"/>
          <x14:colorMarkers rgb="FFD00000"/>
          <x14:colorFirst rgb="FFD00000"/>
          <x14:colorLast rgb="FFD00000"/>
          <x14:colorHigh rgb="FFD00000"/>
          <x14:colorLow rgb="FFD00000"/>
          <x14:sparklines>
            <x14:sparkline>
              <xm:f>Espécies!W36:AP36</xm:f>
              <xm:sqref>AR36</xm:sqref>
            </x14:sparkline>
          </x14:sparklines>
        </x14:sparklineGroup>
        <x14:sparklineGroup type="column" displayEmptyCellsAs="gap" xr2:uid="{585613DF-B197-43D9-BB5A-77DFDB6BCE97}">
          <x14:colorSeries rgb="FF376092"/>
          <x14:colorNegative rgb="FFD00000"/>
          <x14:colorAxis rgb="FF000000"/>
          <x14:colorMarkers rgb="FFD00000"/>
          <x14:colorFirst rgb="FFD00000"/>
          <x14:colorLast rgb="FFD00000"/>
          <x14:colorHigh rgb="FFD00000"/>
          <x14:colorLow rgb="FFD00000"/>
          <x14:sparklines>
            <x14:sparkline>
              <xm:f>Espécies!W35:AP35</xm:f>
              <xm:sqref>AR35</xm:sqref>
            </x14:sparkline>
          </x14:sparklines>
        </x14:sparklineGroup>
        <x14:sparklineGroup type="column" displayEmptyCellsAs="gap" xr2:uid="{CCF807BA-C5CE-459C-ADCD-E2B0C7E313E7}">
          <x14:colorSeries rgb="FF376092"/>
          <x14:colorNegative rgb="FFD00000"/>
          <x14:colorAxis rgb="FF000000"/>
          <x14:colorMarkers rgb="FFD00000"/>
          <x14:colorFirst rgb="FFD00000"/>
          <x14:colorLast rgb="FFD00000"/>
          <x14:colorHigh rgb="FFD00000"/>
          <x14:colorLow rgb="FFD00000"/>
          <x14:sparklines>
            <x14:sparkline>
              <xm:f>Espécies!W34:AP34</xm:f>
              <xm:sqref>AR34</xm:sqref>
            </x14:sparkline>
          </x14:sparklines>
        </x14:sparklineGroup>
        <x14:sparklineGroup type="column" displayEmptyCellsAs="gap" xr2:uid="{3231C2BB-769A-42E1-9F85-9FFFD1C5C303}">
          <x14:colorSeries rgb="FF376092"/>
          <x14:colorNegative rgb="FFD00000"/>
          <x14:colorAxis rgb="FF000000"/>
          <x14:colorMarkers rgb="FFD00000"/>
          <x14:colorFirst rgb="FFD00000"/>
          <x14:colorLast rgb="FFD00000"/>
          <x14:colorHigh rgb="FFD00000"/>
          <x14:colorLow rgb="FFD00000"/>
          <x14:sparklines>
            <x14:sparkline>
              <xm:f>Espécies!W33:AP33</xm:f>
              <xm:sqref>AR33</xm:sqref>
            </x14:sparkline>
          </x14:sparklines>
        </x14:sparklineGroup>
        <x14:sparklineGroup type="column" displayEmptyCellsAs="gap" xr2:uid="{84029977-A3CC-40FF-84CA-56299A5BEC50}">
          <x14:colorSeries rgb="FF376092"/>
          <x14:colorNegative rgb="FFD00000"/>
          <x14:colorAxis rgb="FF000000"/>
          <x14:colorMarkers rgb="FFD00000"/>
          <x14:colorFirst rgb="FFD00000"/>
          <x14:colorLast rgb="FFD00000"/>
          <x14:colorHigh rgb="FFD00000"/>
          <x14:colorLow rgb="FFD00000"/>
          <x14:sparklines>
            <x14:sparkline>
              <xm:f>Espécies!W32:AP32</xm:f>
              <xm:sqref>AR32</xm:sqref>
            </x14:sparkline>
          </x14:sparklines>
        </x14:sparklineGroup>
        <x14:sparklineGroup type="column" displayEmptyCellsAs="gap" xr2:uid="{D02E9519-8877-4B41-A34D-5EDBA601AE80}">
          <x14:colorSeries rgb="FF376092"/>
          <x14:colorNegative rgb="FFD00000"/>
          <x14:colorAxis rgb="FF000000"/>
          <x14:colorMarkers rgb="FFD00000"/>
          <x14:colorFirst rgb="FFD00000"/>
          <x14:colorLast rgb="FFD00000"/>
          <x14:colorHigh rgb="FFD00000"/>
          <x14:colorLow rgb="FFD00000"/>
          <x14:sparklines>
            <x14:sparkline>
              <xm:f>Espécies!W31:AP31</xm:f>
              <xm:sqref>AR31</xm:sqref>
            </x14:sparkline>
          </x14:sparklines>
        </x14:sparklineGroup>
        <x14:sparklineGroup type="column" displayEmptyCellsAs="gap" xr2:uid="{3128F725-DCB3-4C80-A1D3-CA76EAFF07B5}">
          <x14:colorSeries rgb="FF376092"/>
          <x14:colorNegative rgb="FFD00000"/>
          <x14:colorAxis rgb="FF000000"/>
          <x14:colorMarkers rgb="FFD00000"/>
          <x14:colorFirst rgb="FFD00000"/>
          <x14:colorLast rgb="FFD00000"/>
          <x14:colorHigh rgb="FFD00000"/>
          <x14:colorLow rgb="FFD00000"/>
          <x14:sparklines>
            <x14:sparkline>
              <xm:f>Espécies!W30:AP30</xm:f>
              <xm:sqref>AR30</xm:sqref>
            </x14:sparkline>
          </x14:sparklines>
        </x14:sparklineGroup>
        <x14:sparklineGroup type="column" displayEmptyCellsAs="gap" xr2:uid="{37985C17-F15F-4569-9BAE-AE8876AF69A4}">
          <x14:colorSeries rgb="FF376092"/>
          <x14:colorNegative rgb="FFD00000"/>
          <x14:colorAxis rgb="FF000000"/>
          <x14:colorMarkers rgb="FFD00000"/>
          <x14:colorFirst rgb="FFD00000"/>
          <x14:colorLast rgb="FFD00000"/>
          <x14:colorHigh rgb="FFD00000"/>
          <x14:colorLow rgb="FFD00000"/>
          <x14:sparklines>
            <x14:sparkline>
              <xm:f>Espécies!W29:AP29</xm:f>
              <xm:sqref>AR29</xm:sqref>
            </x14:sparkline>
          </x14:sparklines>
        </x14:sparklineGroup>
        <x14:sparklineGroup type="column" displayEmptyCellsAs="gap" xr2:uid="{8B3766D5-A583-48B9-A9EF-210681DD714E}">
          <x14:colorSeries rgb="FF376092"/>
          <x14:colorNegative rgb="FFD00000"/>
          <x14:colorAxis rgb="FF000000"/>
          <x14:colorMarkers rgb="FFD00000"/>
          <x14:colorFirst rgb="FFD00000"/>
          <x14:colorLast rgb="FFD00000"/>
          <x14:colorHigh rgb="FFD00000"/>
          <x14:colorLow rgb="FFD00000"/>
          <x14:sparklines>
            <x14:sparkline>
              <xm:f>Espécies!W28:AP28</xm:f>
              <xm:sqref>AR28</xm:sqref>
            </x14:sparkline>
          </x14:sparklines>
        </x14:sparklineGroup>
        <x14:sparklineGroup type="column" displayEmptyCellsAs="gap" xr2:uid="{49167E47-19B9-4936-B0E7-5A87A0A04939}">
          <x14:colorSeries rgb="FF376092"/>
          <x14:colorNegative rgb="FFD00000"/>
          <x14:colorAxis rgb="FF000000"/>
          <x14:colorMarkers rgb="FFD00000"/>
          <x14:colorFirst rgb="FFD00000"/>
          <x14:colorLast rgb="FFD00000"/>
          <x14:colorHigh rgb="FFD00000"/>
          <x14:colorLow rgb="FFD00000"/>
          <x14:sparklines>
            <x14:sparkline>
              <xm:f>Espécies!W27:AP27</xm:f>
              <xm:sqref>AR27</xm:sqref>
            </x14:sparkline>
          </x14:sparklines>
        </x14:sparklineGroup>
        <x14:sparklineGroup type="column" displayEmptyCellsAs="gap" xr2:uid="{1A82A718-0162-4D1D-963C-A8C38EC9F6C6}">
          <x14:colorSeries rgb="FF376092"/>
          <x14:colorNegative rgb="FFD00000"/>
          <x14:colorAxis rgb="FF000000"/>
          <x14:colorMarkers rgb="FFD00000"/>
          <x14:colorFirst rgb="FFD00000"/>
          <x14:colorLast rgb="FFD00000"/>
          <x14:colorHigh rgb="FFD00000"/>
          <x14:colorLow rgb="FFD00000"/>
          <x14:sparklines>
            <x14:sparkline>
              <xm:f>Espécies!W26:AP26</xm:f>
              <xm:sqref>AR26</xm:sqref>
            </x14:sparkline>
          </x14:sparklines>
        </x14:sparklineGroup>
        <x14:sparklineGroup type="column" displayEmptyCellsAs="gap" xr2:uid="{EBA35775-E721-490A-8703-3DA49E385A2B}">
          <x14:colorSeries rgb="FF376092"/>
          <x14:colorNegative rgb="FFD00000"/>
          <x14:colorAxis rgb="FF000000"/>
          <x14:colorMarkers rgb="FFD00000"/>
          <x14:colorFirst rgb="FFD00000"/>
          <x14:colorLast rgb="FFD00000"/>
          <x14:colorHigh rgb="FFD00000"/>
          <x14:colorLow rgb="FFD00000"/>
          <x14:sparklines>
            <x14:sparkline>
              <xm:f>Espécies!W25:AP25</xm:f>
              <xm:sqref>AR25</xm:sqref>
            </x14:sparkline>
          </x14:sparklines>
        </x14:sparklineGroup>
        <x14:sparklineGroup type="column" displayEmptyCellsAs="gap" xr2:uid="{A0CFF7D6-4A9C-443B-9591-4A288FD96154}">
          <x14:colorSeries rgb="FF376092"/>
          <x14:colorNegative rgb="FFD00000"/>
          <x14:colorAxis rgb="FF000000"/>
          <x14:colorMarkers rgb="FFD00000"/>
          <x14:colorFirst rgb="FFD00000"/>
          <x14:colorLast rgb="FFD00000"/>
          <x14:colorHigh rgb="FFD00000"/>
          <x14:colorLow rgb="FFD00000"/>
          <x14:sparklines>
            <x14:sparkline>
              <xm:f>Espécies!W24:AP24</xm:f>
              <xm:sqref>AR24</xm:sqref>
            </x14:sparkline>
          </x14:sparklines>
        </x14:sparklineGroup>
        <x14:sparklineGroup type="column" displayEmptyCellsAs="gap" xr2:uid="{F71A3514-2747-4321-A56C-1E6023939164}">
          <x14:colorSeries rgb="FF376092"/>
          <x14:colorNegative rgb="FFD00000"/>
          <x14:colorAxis rgb="FF000000"/>
          <x14:colorMarkers rgb="FFD00000"/>
          <x14:colorFirst rgb="FFD00000"/>
          <x14:colorLast rgb="FFD00000"/>
          <x14:colorHigh rgb="FFD00000"/>
          <x14:colorLow rgb="FFD00000"/>
          <x14:sparklines>
            <x14:sparkline>
              <xm:f>Espécies!W23:AP23</xm:f>
              <xm:sqref>AR23</xm:sqref>
            </x14:sparkline>
          </x14:sparklines>
        </x14:sparklineGroup>
        <x14:sparklineGroup type="column" displayEmptyCellsAs="gap" xr2:uid="{8D70E441-26C9-4C69-B4FF-1DBB2F479963}">
          <x14:colorSeries rgb="FF376092"/>
          <x14:colorNegative rgb="FFD00000"/>
          <x14:colorAxis rgb="FF000000"/>
          <x14:colorMarkers rgb="FFD00000"/>
          <x14:colorFirst rgb="FFD00000"/>
          <x14:colorLast rgb="FFD00000"/>
          <x14:colorHigh rgb="FFD00000"/>
          <x14:colorLow rgb="FFD00000"/>
          <x14:sparklines>
            <x14:sparkline>
              <xm:f>Espécies!W22:AP22</xm:f>
              <xm:sqref>AR22</xm:sqref>
            </x14:sparkline>
          </x14:sparklines>
        </x14:sparklineGroup>
        <x14:sparklineGroup type="column" displayEmptyCellsAs="gap" xr2:uid="{3C71840A-A5A3-4314-B616-E47F98A8025B}">
          <x14:colorSeries rgb="FF376092"/>
          <x14:colorNegative rgb="FFD00000"/>
          <x14:colorAxis rgb="FF000000"/>
          <x14:colorMarkers rgb="FFD00000"/>
          <x14:colorFirst rgb="FFD00000"/>
          <x14:colorLast rgb="FFD00000"/>
          <x14:colorHigh rgb="FFD00000"/>
          <x14:colorLow rgb="FFD00000"/>
          <x14:sparklines>
            <x14:sparkline>
              <xm:f>Espécies!W21:AP21</xm:f>
              <xm:sqref>AR21</xm:sqref>
            </x14:sparkline>
          </x14:sparklines>
        </x14:sparklineGroup>
        <x14:sparklineGroup type="column" displayEmptyCellsAs="gap" xr2:uid="{4485DF09-3DBB-41C3-BDB7-C9844BEFBFFB}">
          <x14:colorSeries rgb="FF376092"/>
          <x14:colorNegative rgb="FFD00000"/>
          <x14:colorAxis rgb="FF000000"/>
          <x14:colorMarkers rgb="FFD00000"/>
          <x14:colorFirst rgb="FFD00000"/>
          <x14:colorLast rgb="FFD00000"/>
          <x14:colorHigh rgb="FFD00000"/>
          <x14:colorLow rgb="FFD00000"/>
          <x14:sparklines>
            <x14:sparkline>
              <xm:f>Espécies!W20:AP20</xm:f>
              <xm:sqref>AR20</xm:sqref>
            </x14:sparkline>
          </x14:sparklines>
        </x14:sparklineGroup>
        <x14:sparklineGroup type="column" displayEmptyCellsAs="gap" xr2:uid="{75D96CF3-8CA2-4BA5-A456-33BE9005D199}">
          <x14:colorSeries rgb="FF376092"/>
          <x14:colorNegative rgb="FFD00000"/>
          <x14:colorAxis rgb="FF000000"/>
          <x14:colorMarkers rgb="FFD00000"/>
          <x14:colorFirst rgb="FFD00000"/>
          <x14:colorLast rgb="FFD00000"/>
          <x14:colorHigh rgb="FFD00000"/>
          <x14:colorLow rgb="FFD00000"/>
          <x14:sparklines>
            <x14:sparkline>
              <xm:f>Espécies!W19:AP19</xm:f>
              <xm:sqref>AR19</xm:sqref>
            </x14:sparkline>
          </x14:sparklines>
        </x14:sparklineGroup>
        <x14:sparklineGroup type="column" displayEmptyCellsAs="gap" xr2:uid="{1503DD3E-323C-462A-AF3F-EC106178DFC5}">
          <x14:colorSeries rgb="FF376092"/>
          <x14:colorNegative rgb="FFD00000"/>
          <x14:colorAxis rgb="FF000000"/>
          <x14:colorMarkers rgb="FFD00000"/>
          <x14:colorFirst rgb="FFD00000"/>
          <x14:colorLast rgb="FFD00000"/>
          <x14:colorHigh rgb="FFD00000"/>
          <x14:colorLow rgb="FFD00000"/>
          <x14:sparklines>
            <x14:sparkline>
              <xm:f>Espécies!W18:AP18</xm:f>
              <xm:sqref>AR18</xm:sqref>
            </x14:sparkline>
          </x14:sparklines>
        </x14:sparklineGroup>
        <x14:sparklineGroup type="column" displayEmptyCellsAs="gap" xr2:uid="{A894E0D4-DF2E-4B04-837F-6A125065C658}">
          <x14:colorSeries rgb="FF376092"/>
          <x14:colorNegative rgb="FFD00000"/>
          <x14:colorAxis rgb="FF000000"/>
          <x14:colorMarkers rgb="FFD00000"/>
          <x14:colorFirst rgb="FFD00000"/>
          <x14:colorLast rgb="FFD00000"/>
          <x14:colorHigh rgb="FFD00000"/>
          <x14:colorLow rgb="FFD00000"/>
          <x14:sparklines>
            <x14:sparkline>
              <xm:f>Espécies!W17:AP17</xm:f>
              <xm:sqref>AR17</xm:sqref>
            </x14:sparkline>
          </x14:sparklines>
        </x14:sparklineGroup>
        <x14:sparklineGroup type="column" displayEmptyCellsAs="gap" xr2:uid="{89318A47-D9D1-4D29-8747-FB74957B8DFA}">
          <x14:colorSeries rgb="FF376092"/>
          <x14:colorNegative rgb="FFD00000"/>
          <x14:colorAxis rgb="FF000000"/>
          <x14:colorMarkers rgb="FFD00000"/>
          <x14:colorFirst rgb="FFD00000"/>
          <x14:colorLast rgb="FFD00000"/>
          <x14:colorHigh rgb="FFD00000"/>
          <x14:colorLow rgb="FFD00000"/>
          <x14:sparklines>
            <x14:sparkline>
              <xm:f>Espécies!W16:AP16</xm:f>
              <xm:sqref>AR16</xm:sqref>
            </x14:sparkline>
          </x14:sparklines>
        </x14:sparklineGroup>
        <x14:sparklineGroup type="column" displayEmptyCellsAs="gap" xr2:uid="{87C11EA4-3996-47AE-8A2D-5AB6C6EC3AD9}">
          <x14:colorSeries rgb="FF376092"/>
          <x14:colorNegative rgb="FFD00000"/>
          <x14:colorAxis rgb="FF000000"/>
          <x14:colorMarkers rgb="FFD00000"/>
          <x14:colorFirst rgb="FFD00000"/>
          <x14:colorLast rgb="FFD00000"/>
          <x14:colorHigh rgb="FFD00000"/>
          <x14:colorLow rgb="FFD00000"/>
          <x14:sparklines>
            <x14:sparkline>
              <xm:f>Espécies!W15:AP15</xm:f>
              <xm:sqref>AR15</xm:sqref>
            </x14:sparkline>
          </x14:sparklines>
        </x14:sparklineGroup>
        <x14:sparklineGroup type="column" displayEmptyCellsAs="gap" xr2:uid="{CCB4083D-D65D-4757-AEBF-EFFFE86B4E08}">
          <x14:colorSeries rgb="FF376092"/>
          <x14:colorNegative rgb="FFD00000"/>
          <x14:colorAxis rgb="FF000000"/>
          <x14:colorMarkers rgb="FFD00000"/>
          <x14:colorFirst rgb="FFD00000"/>
          <x14:colorLast rgb="FFD00000"/>
          <x14:colorHigh rgb="FFD00000"/>
          <x14:colorLow rgb="FFD00000"/>
          <x14:sparklines>
            <x14:sparkline>
              <xm:f>Espécies!W14:AP14</xm:f>
              <xm:sqref>AR14</xm:sqref>
            </x14:sparkline>
          </x14:sparklines>
        </x14:sparklineGroup>
        <x14:sparklineGroup type="column" displayEmptyCellsAs="gap" xr2:uid="{B937412F-42BE-46E9-81CC-975329EF3FAF}">
          <x14:colorSeries rgb="FF376092"/>
          <x14:colorNegative rgb="FFD00000"/>
          <x14:colorAxis rgb="FF000000"/>
          <x14:colorMarkers rgb="FFD00000"/>
          <x14:colorFirst rgb="FFD00000"/>
          <x14:colorLast rgb="FFD00000"/>
          <x14:colorHigh rgb="FFD00000"/>
          <x14:colorLow rgb="FFD00000"/>
          <x14:sparklines>
            <x14:sparkline>
              <xm:f>Espécies!W13:AP13</xm:f>
              <xm:sqref>AR13</xm:sqref>
            </x14:sparkline>
          </x14:sparklines>
        </x14:sparklineGroup>
        <x14:sparklineGroup type="column" displayEmptyCellsAs="gap" xr2:uid="{18C4B2A8-D2E1-4DBE-8963-CC54A72319B3}">
          <x14:colorSeries rgb="FF376092"/>
          <x14:colorNegative rgb="FFD00000"/>
          <x14:colorAxis rgb="FF000000"/>
          <x14:colorMarkers rgb="FFD00000"/>
          <x14:colorFirst rgb="FFD00000"/>
          <x14:colorLast rgb="FFD00000"/>
          <x14:colorHigh rgb="FFD00000"/>
          <x14:colorLow rgb="FFD00000"/>
          <x14:sparklines>
            <x14:sparkline>
              <xm:f>Espécies!W12:AP12</xm:f>
              <xm:sqref>AR12</xm:sqref>
            </x14:sparkline>
          </x14:sparklines>
        </x14:sparklineGroup>
        <x14:sparklineGroup type="column" displayEmptyCellsAs="gap" xr2:uid="{41C71845-EE7D-4B93-9958-082D429E48E2}">
          <x14:colorSeries rgb="FF376092"/>
          <x14:colorNegative rgb="FFD00000"/>
          <x14:colorAxis rgb="FF000000"/>
          <x14:colorMarkers rgb="FFD00000"/>
          <x14:colorFirst rgb="FFD00000"/>
          <x14:colorLast rgb="FFD00000"/>
          <x14:colorHigh rgb="FFD00000"/>
          <x14:colorLow rgb="FFD00000"/>
          <x14:sparklines>
            <x14:sparkline>
              <xm:f>Espécies!W11:AP11</xm:f>
              <xm:sqref>AR11</xm:sqref>
            </x14:sparkline>
          </x14:sparklines>
        </x14:sparklineGroup>
        <x14:sparklineGroup type="column" displayEmptyCellsAs="gap" xr2:uid="{1CD01980-BFEA-46A5-952E-68B1C98AD6B8}">
          <x14:colorSeries rgb="FF376092"/>
          <x14:colorNegative rgb="FFD00000"/>
          <x14:colorAxis rgb="FF000000"/>
          <x14:colorMarkers rgb="FFD00000"/>
          <x14:colorFirst rgb="FFD00000"/>
          <x14:colorLast rgb="FFD00000"/>
          <x14:colorHigh rgb="FFD00000"/>
          <x14:colorLow rgb="FFD00000"/>
          <x14:sparklines>
            <x14:sparkline>
              <xm:f>Espécies!W10:AP10</xm:f>
              <xm:sqref>AR10</xm:sqref>
            </x14:sparkline>
          </x14:sparklines>
        </x14:sparklineGroup>
        <x14:sparklineGroup type="column" displayEmptyCellsAs="gap" xr2:uid="{BCE9E44F-A08D-43DD-B95D-CFEDE5C03BEB}">
          <x14:colorSeries rgb="FF376092"/>
          <x14:colorNegative rgb="FFD00000"/>
          <x14:colorAxis rgb="FF000000"/>
          <x14:colorMarkers rgb="FFD00000"/>
          <x14:colorFirst rgb="FFD00000"/>
          <x14:colorLast rgb="FFD00000"/>
          <x14:colorHigh rgb="FFD00000"/>
          <x14:colorLow rgb="FFD00000"/>
          <x14:sparklines>
            <x14:sparkline>
              <xm:f>Espécies!W9:AP9</xm:f>
              <xm:sqref>AR9</xm:sqref>
            </x14:sparkline>
          </x14:sparklines>
        </x14:sparklineGroup>
        <x14:sparklineGroup type="column" displayEmptyCellsAs="gap" xr2:uid="{09C128DA-B626-44D1-8B90-B78347FA6EF4}">
          <x14:colorSeries rgb="FF376092"/>
          <x14:colorNegative rgb="FFD00000"/>
          <x14:colorAxis rgb="FF000000"/>
          <x14:colorMarkers rgb="FFD00000"/>
          <x14:colorFirst rgb="FFD00000"/>
          <x14:colorLast rgb="FFD00000"/>
          <x14:colorHigh rgb="FFD00000"/>
          <x14:colorLow rgb="FFD00000"/>
          <x14:sparklines>
            <x14:sparkline>
              <xm:f>Espécies!W8:AP8</xm:f>
              <xm:sqref>AR8</xm:sqref>
            </x14:sparkline>
          </x14:sparklines>
        </x14:sparklineGroup>
        <x14:sparklineGroup type="column" displayEmptyCellsAs="gap" xr2:uid="{C13BD009-1B87-4118-A1BF-88FEA15F1418}">
          <x14:colorSeries rgb="FF376092"/>
          <x14:colorNegative rgb="FFD00000"/>
          <x14:colorAxis rgb="FF000000"/>
          <x14:colorMarkers rgb="FFD00000"/>
          <x14:colorFirst rgb="FFD00000"/>
          <x14:colorLast rgb="FFD00000"/>
          <x14:colorHigh rgb="FFD00000"/>
          <x14:colorLow rgb="FFD00000"/>
          <x14:sparklines>
            <x14:sparkline>
              <xm:f>Espécies!W7:AP7</xm:f>
              <xm:sqref>AR7</xm:sqref>
            </x14:sparkline>
          </x14:sparklines>
        </x14:sparklineGroup>
        <x14:sparklineGroup type="column" displayEmptyCellsAs="gap" xr2:uid="{CE368444-B8A8-468F-B2BA-9C5706C7BEF0}">
          <x14:colorSeries rgb="FF376092"/>
          <x14:colorNegative rgb="FFD00000"/>
          <x14:colorAxis rgb="FF000000"/>
          <x14:colorMarkers rgb="FFD00000"/>
          <x14:colorFirst rgb="FFD00000"/>
          <x14:colorLast rgb="FFD00000"/>
          <x14:colorHigh rgb="FFD00000"/>
          <x14:colorLow rgb="FFD00000"/>
          <x14:sparklines>
            <x14:sparkline>
              <xm:f>Espécies!W6:AP6</xm:f>
              <xm:sqref>AR6</xm:sqref>
            </x14:sparkline>
          </x14:sparklines>
        </x14:sparklineGroup>
        <x14:sparklineGroup type="column" displayEmptyCellsAs="gap" xr2:uid="{E4CF6BA4-C1AE-429D-AF9A-76B3AABEAA8F}">
          <x14:colorSeries rgb="FF376092"/>
          <x14:colorNegative rgb="FFD00000"/>
          <x14:colorAxis rgb="FF000000"/>
          <x14:colorMarkers rgb="FFD00000"/>
          <x14:colorFirst rgb="FFD00000"/>
          <x14:colorLast rgb="FFD00000"/>
          <x14:colorHigh rgb="FFD00000"/>
          <x14:colorLow rgb="FFD00000"/>
          <x14:sparklines>
            <x14:sparkline>
              <xm:f>Espécies!W5:AP5</xm:f>
              <xm:sqref>AR5</xm:sqref>
            </x14:sparkline>
          </x14:sparklines>
        </x14:sparklineGroup>
        <x14:sparklineGroup type="column" displayEmptyCellsAs="gap" xr2:uid="{7FC93EBB-3433-4BE8-8B9C-162EA987C013}">
          <x14:colorSeries rgb="FF376092"/>
          <x14:colorNegative rgb="FFD00000"/>
          <x14:colorAxis rgb="FF000000"/>
          <x14:colorMarkers rgb="FFD00000"/>
          <x14:colorFirst rgb="FFD00000"/>
          <x14:colorLast rgb="FFD00000"/>
          <x14:colorHigh rgb="FFD00000"/>
          <x14:colorLow rgb="FFD00000"/>
          <x14:sparklines>
            <x14:sparkline>
              <xm:f>Espécies!W4:AP4</xm:f>
              <xm:sqref>AR4</xm:sqref>
            </x14:sparkline>
          </x14:sparklines>
        </x14:sparklineGroup>
        <x14:sparklineGroup type="column" displayEmptyCellsAs="gap" xr2:uid="{B71AF5FD-857C-457E-92CA-E54E249EB007}">
          <x14:colorSeries rgb="FF376092"/>
          <x14:colorNegative rgb="FFD00000"/>
          <x14:colorAxis rgb="FF000000"/>
          <x14:colorMarkers rgb="FFD00000"/>
          <x14:colorFirst rgb="FFD00000"/>
          <x14:colorLast rgb="FFD00000"/>
          <x14:colorHigh rgb="FFD00000"/>
          <x14:colorLow rgb="FFD00000"/>
          <x14:sparklines>
            <x14:sparkline>
              <xm:f>Espécies!W3:AP3</xm:f>
              <xm:sqref>AR3</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AA7E-E6BB-4539-B9E6-39E7C9E3AAD2}">
  <sheetPr codeName="Planilha4"/>
  <dimension ref="A1:AP84"/>
  <sheetViews>
    <sheetView showGridLines="0" zoomScale="90" zoomScaleNormal="90" workbookViewId="0"/>
  </sheetViews>
  <sheetFormatPr defaultRowHeight="15" x14ac:dyDescent="0.25"/>
  <cols>
    <col min="1" max="1" width="7.7109375" customWidth="1"/>
    <col min="2" max="2" width="17.42578125" bestFit="1" customWidth="1"/>
    <col min="3" max="15" width="8.7109375" customWidth="1"/>
    <col min="20" max="20" width="17.42578125" bestFit="1" customWidth="1"/>
    <col min="42" max="42" width="30.7109375" customWidth="1"/>
  </cols>
  <sheetData>
    <row r="1" spans="1:42" x14ac:dyDescent="0.25">
      <c r="A1" s="17" t="s">
        <v>1952</v>
      </c>
      <c r="B1" s="17" t="s">
        <v>4</v>
      </c>
      <c r="C1" s="17" t="s">
        <v>1953</v>
      </c>
      <c r="D1" s="17" t="s">
        <v>1954</v>
      </c>
      <c r="E1" s="17" t="s">
        <v>1955</v>
      </c>
      <c r="F1" s="17" t="s">
        <v>1956</v>
      </c>
      <c r="G1" s="17" t="s">
        <v>1957</v>
      </c>
      <c r="H1" s="17" t="s">
        <v>1958</v>
      </c>
      <c r="I1" s="17" t="s">
        <v>1959</v>
      </c>
      <c r="J1" s="17" t="s">
        <v>2026</v>
      </c>
      <c r="K1" s="17" t="s">
        <v>2027</v>
      </c>
      <c r="L1" s="17" t="s">
        <v>2028</v>
      </c>
      <c r="M1" s="17" t="s">
        <v>1960</v>
      </c>
      <c r="N1" s="17" t="s">
        <v>1961</v>
      </c>
      <c r="O1" s="17" t="s">
        <v>1962</v>
      </c>
      <c r="P1" s="17" t="s">
        <v>1936</v>
      </c>
      <c r="Q1" s="17" t="s">
        <v>1937</v>
      </c>
      <c r="T1" s="17" t="s">
        <v>4</v>
      </c>
      <c r="U1" s="17">
        <v>1</v>
      </c>
      <c r="V1" s="17">
        <v>2</v>
      </c>
      <c r="W1" s="17">
        <v>3</v>
      </c>
      <c r="X1" s="17">
        <v>4</v>
      </c>
      <c r="Y1" s="17">
        <v>5</v>
      </c>
      <c r="Z1" s="17">
        <v>6</v>
      </c>
      <c r="AA1" s="17">
        <v>7</v>
      </c>
      <c r="AB1" s="17">
        <v>8</v>
      </c>
      <c r="AC1" s="17">
        <v>9</v>
      </c>
      <c r="AD1" s="17">
        <v>10</v>
      </c>
      <c r="AE1" s="17">
        <v>11</v>
      </c>
      <c r="AF1" s="17">
        <v>12</v>
      </c>
      <c r="AG1" s="17">
        <v>13</v>
      </c>
      <c r="AH1" s="17">
        <v>14</v>
      </c>
      <c r="AI1" s="17">
        <v>15</v>
      </c>
      <c r="AJ1" s="17">
        <v>16</v>
      </c>
      <c r="AK1" s="17">
        <v>17</v>
      </c>
      <c r="AL1" s="17">
        <v>18</v>
      </c>
      <c r="AM1" s="17">
        <v>19</v>
      </c>
      <c r="AN1" s="17">
        <v>20</v>
      </c>
      <c r="AO1" s="17" t="s">
        <v>1963</v>
      </c>
      <c r="AP1" s="17" t="s">
        <v>1992</v>
      </c>
    </row>
    <row r="2" spans="1:42" x14ac:dyDescent="0.25">
      <c r="A2" s="18"/>
      <c r="B2" s="18"/>
      <c r="C2" s="19" t="s">
        <v>1964</v>
      </c>
      <c r="D2" s="19" t="s">
        <v>1965</v>
      </c>
      <c r="E2" s="19" t="s">
        <v>1966</v>
      </c>
      <c r="F2" s="19" t="s">
        <v>1967</v>
      </c>
      <c r="G2" s="19" t="s">
        <v>1967</v>
      </c>
      <c r="H2" s="19" t="s">
        <v>1967</v>
      </c>
      <c r="I2" s="19" t="s">
        <v>1967</v>
      </c>
      <c r="J2" s="19" t="s">
        <v>1968</v>
      </c>
      <c r="K2" s="19" t="s">
        <v>1969</v>
      </c>
      <c r="L2" s="19" t="s">
        <v>1969</v>
      </c>
      <c r="M2" s="19" t="s">
        <v>1763</v>
      </c>
      <c r="N2" s="19" t="s">
        <v>2029</v>
      </c>
      <c r="O2" s="19" t="s">
        <v>1970</v>
      </c>
      <c r="P2" s="19" t="s">
        <v>1971</v>
      </c>
      <c r="Q2" s="19" t="s">
        <v>1971</v>
      </c>
      <c r="T2" s="19" t="s">
        <v>1993</v>
      </c>
      <c r="U2" s="19" t="s">
        <v>1972</v>
      </c>
      <c r="V2" s="19" t="s">
        <v>1973</v>
      </c>
      <c r="W2" s="19" t="s">
        <v>1974</v>
      </c>
      <c r="X2" s="19" t="s">
        <v>1975</v>
      </c>
      <c r="Y2" s="19" t="s">
        <v>1976</v>
      </c>
      <c r="Z2" s="19" t="s">
        <v>1977</v>
      </c>
      <c r="AA2" s="19" t="s">
        <v>1978</v>
      </c>
      <c r="AB2" s="19" t="s">
        <v>1979</v>
      </c>
      <c r="AC2" s="19" t="s">
        <v>1980</v>
      </c>
      <c r="AD2" s="19" t="s">
        <v>1981</v>
      </c>
      <c r="AE2" s="19" t="s">
        <v>1982</v>
      </c>
      <c r="AF2" s="19" t="s">
        <v>1983</v>
      </c>
      <c r="AG2" s="19" t="s">
        <v>1984</v>
      </c>
      <c r="AH2" s="19" t="s">
        <v>1985</v>
      </c>
      <c r="AI2" s="19" t="s">
        <v>1986</v>
      </c>
      <c r="AJ2" s="19" t="s">
        <v>1987</v>
      </c>
      <c r="AK2" s="19" t="s">
        <v>1988</v>
      </c>
      <c r="AL2" s="19" t="s">
        <v>1989</v>
      </c>
      <c r="AM2" s="19" t="s">
        <v>1990</v>
      </c>
      <c r="AN2" s="19" t="s">
        <v>1991</v>
      </c>
      <c r="AO2" s="19"/>
      <c r="AP2" s="19"/>
    </row>
    <row r="3" spans="1:42" x14ac:dyDescent="0.25">
      <c r="A3">
        <v>1</v>
      </c>
      <c r="B3" s="16" t="s">
        <v>13</v>
      </c>
      <c r="C3" s="26">
        <v>127</v>
      </c>
      <c r="D3" s="27">
        <v>47.924528301886795</v>
      </c>
      <c r="E3" s="27">
        <v>4.7616192685306666</v>
      </c>
      <c r="F3" s="27">
        <v>66.037735849056602</v>
      </c>
      <c r="G3" s="27">
        <v>9.317681584739546</v>
      </c>
      <c r="H3" s="27">
        <v>14.021004516977085</v>
      </c>
      <c r="I3" s="27">
        <v>4.9786628733997143</v>
      </c>
      <c r="J3" s="27">
        <v>23.338686101716632</v>
      </c>
      <c r="K3" s="27">
        <v>31.453899367429266</v>
      </c>
      <c r="L3" s="27">
        <v>28.317348975116346</v>
      </c>
      <c r="M3" s="27">
        <v>10.621691782116118</v>
      </c>
      <c r="N3" s="27">
        <v>89.821716801173878</v>
      </c>
      <c r="O3" s="27">
        <v>8.1152132657126312</v>
      </c>
      <c r="P3" s="28">
        <v>2.5622178682408601</v>
      </c>
      <c r="Q3" s="28">
        <v>47.68295837378394</v>
      </c>
      <c r="T3" s="16" t="s">
        <v>13</v>
      </c>
      <c r="U3" s="27">
        <v>7.5471698113207548</v>
      </c>
      <c r="V3" s="27">
        <v>11.69811320754717</v>
      </c>
      <c r="W3" s="27">
        <v>10.566037735849056</v>
      </c>
      <c r="X3" s="27">
        <v>6.7924528301886795</v>
      </c>
      <c r="Y3" s="27">
        <v>6.7924528301886795</v>
      </c>
      <c r="Z3" s="27">
        <v>2.641509433962264</v>
      </c>
      <c r="AA3" s="27">
        <v>1.8867924528301887</v>
      </c>
      <c r="AB3" s="27">
        <v>0</v>
      </c>
      <c r="AC3" s="27">
        <v>0</v>
      </c>
      <c r="AD3" s="27">
        <v>0</v>
      </c>
      <c r="AE3" s="27">
        <v>0</v>
      </c>
      <c r="AF3" s="27">
        <v>0</v>
      </c>
      <c r="AG3" s="27">
        <v>0</v>
      </c>
      <c r="AH3" s="27">
        <v>0</v>
      </c>
      <c r="AI3" s="27">
        <v>0</v>
      </c>
      <c r="AJ3" s="27">
        <v>0</v>
      </c>
      <c r="AK3" s="27">
        <v>0</v>
      </c>
      <c r="AL3" s="27">
        <v>0</v>
      </c>
      <c r="AM3" s="27">
        <v>0</v>
      </c>
      <c r="AN3" s="27">
        <v>0</v>
      </c>
      <c r="AO3" s="27">
        <f>SUM(U3:AN3)</f>
        <v>47.924528301886788</v>
      </c>
    </row>
    <row r="4" spans="1:42" x14ac:dyDescent="0.25">
      <c r="A4">
        <v>3</v>
      </c>
      <c r="B4" s="16" t="s">
        <v>25</v>
      </c>
      <c r="C4" s="26">
        <v>92</v>
      </c>
      <c r="D4" s="27">
        <v>34.716981132075475</v>
      </c>
      <c r="E4" s="27">
        <v>3.8870857084881907</v>
      </c>
      <c r="F4" s="27">
        <v>66.037735849056602</v>
      </c>
      <c r="G4" s="27">
        <v>6.7498165810711672</v>
      </c>
      <c r="H4" s="27">
        <v>11.445863938930124</v>
      </c>
      <c r="I4" s="27">
        <v>4.9786628733997143</v>
      </c>
      <c r="J4" s="27">
        <v>18.195680520001289</v>
      </c>
      <c r="K4" s="27">
        <v>23.974771352561838</v>
      </c>
      <c r="L4" s="27">
        <v>23.174343393401003</v>
      </c>
      <c r="M4" s="27">
        <v>10.770291790233937</v>
      </c>
      <c r="N4" s="27">
        <v>63.964783565663978</v>
      </c>
      <c r="O4" s="27">
        <v>5.7790908325605468</v>
      </c>
      <c r="P4" s="28">
        <v>2.0270180177063937</v>
      </c>
      <c r="Q4" s="28">
        <v>43.787433580319401</v>
      </c>
      <c r="T4" s="16" t="s">
        <v>25</v>
      </c>
      <c r="U4" s="27">
        <v>7.5471698113207548</v>
      </c>
      <c r="V4" s="27">
        <v>8.6792452830188687</v>
      </c>
      <c r="W4" s="27">
        <v>5.283018867924528</v>
      </c>
      <c r="X4" s="27">
        <v>4.5283018867924527</v>
      </c>
      <c r="Y4" s="27">
        <v>4.1509433962264151</v>
      </c>
      <c r="Z4" s="27">
        <v>2.2641509433962264</v>
      </c>
      <c r="AA4" s="27">
        <v>0.75471698113207553</v>
      </c>
      <c r="AB4" s="27">
        <v>0.75471698113207553</v>
      </c>
      <c r="AC4" s="27">
        <v>0.37735849056603776</v>
      </c>
      <c r="AD4" s="27">
        <v>0.37735849056603776</v>
      </c>
      <c r="AE4" s="27">
        <v>0</v>
      </c>
      <c r="AF4" s="27">
        <v>0</v>
      </c>
      <c r="AG4" s="27">
        <v>0</v>
      </c>
      <c r="AH4" s="27">
        <v>0</v>
      </c>
      <c r="AI4" s="27">
        <v>0</v>
      </c>
      <c r="AJ4" s="27">
        <v>0</v>
      </c>
      <c r="AK4" s="27">
        <v>0</v>
      </c>
      <c r="AL4" s="27">
        <v>0</v>
      </c>
      <c r="AM4" s="27">
        <v>0</v>
      </c>
      <c r="AN4" s="27">
        <v>0</v>
      </c>
      <c r="AO4" s="27">
        <f>SUM(U4:AN4)</f>
        <v>34.716981132075475</v>
      </c>
    </row>
    <row r="5" spans="1:42" x14ac:dyDescent="0.25">
      <c r="A5">
        <v>4</v>
      </c>
      <c r="B5" s="16" t="s">
        <v>29</v>
      </c>
      <c r="C5" s="26">
        <v>99</v>
      </c>
      <c r="D5" s="27">
        <v>37.358490566037737</v>
      </c>
      <c r="E5" s="27">
        <v>1.2173008463896673</v>
      </c>
      <c r="F5" s="27">
        <v>64.15094339622641</v>
      </c>
      <c r="G5" s="27">
        <v>7.2633895818048417</v>
      </c>
      <c r="H5" s="27">
        <v>3.5844488404500896</v>
      </c>
      <c r="I5" s="27">
        <v>4.8364153627311515</v>
      </c>
      <c r="J5" s="27">
        <v>10.847838422254931</v>
      </c>
      <c r="K5" s="27">
        <v>18.860440743197838</v>
      </c>
      <c r="L5" s="27">
        <v>15.684253784986083</v>
      </c>
      <c r="M5" s="27">
        <v>6.643566742343709</v>
      </c>
      <c r="N5" s="27">
        <v>88.685986793837131</v>
      </c>
      <c r="O5" s="27">
        <v>8.0126023209429071</v>
      </c>
      <c r="P5" s="28">
        <v>6.0039987139136963</v>
      </c>
      <c r="Q5" s="28">
        <v>1.7544040394753191</v>
      </c>
      <c r="T5" s="16" t="s">
        <v>29</v>
      </c>
      <c r="U5" s="27">
        <v>3.7735849056603774</v>
      </c>
      <c r="V5" s="27">
        <v>30.188679245283019</v>
      </c>
      <c r="W5" s="27">
        <v>3.3962264150943398</v>
      </c>
      <c r="X5" s="27">
        <v>0</v>
      </c>
      <c r="Y5" s="27">
        <v>0</v>
      </c>
      <c r="Z5" s="27">
        <v>0</v>
      </c>
      <c r="AA5" s="27">
        <v>0</v>
      </c>
      <c r="AB5" s="27">
        <v>0</v>
      </c>
      <c r="AC5" s="27">
        <v>0</v>
      </c>
      <c r="AD5" s="27">
        <v>0</v>
      </c>
      <c r="AE5" s="27">
        <v>0</v>
      </c>
      <c r="AF5" s="27">
        <v>0</v>
      </c>
      <c r="AG5" s="27">
        <v>0</v>
      </c>
      <c r="AH5" s="27">
        <v>0</v>
      </c>
      <c r="AI5" s="27">
        <v>0</v>
      </c>
      <c r="AJ5" s="27">
        <v>0</v>
      </c>
      <c r="AK5" s="27">
        <v>0</v>
      </c>
      <c r="AL5" s="27">
        <v>0</v>
      </c>
      <c r="AM5" s="27">
        <v>0</v>
      </c>
      <c r="AN5" s="27">
        <v>0</v>
      </c>
      <c r="AO5" s="27">
        <f>SUM(U5:AN5)</f>
        <v>37.358490566037737</v>
      </c>
    </row>
    <row r="6" spans="1:42" x14ac:dyDescent="0.25">
      <c r="A6">
        <v>8</v>
      </c>
      <c r="B6" s="16" t="s">
        <v>54</v>
      </c>
      <c r="C6" s="26">
        <v>69</v>
      </c>
      <c r="D6" s="27">
        <v>26.037735849056606</v>
      </c>
      <c r="E6" s="27">
        <v>1.5069426031128332</v>
      </c>
      <c r="F6" s="27">
        <v>56.60377358490566</v>
      </c>
      <c r="G6" s="27">
        <v>5.0623624358033759</v>
      </c>
      <c r="H6" s="27">
        <v>4.4373243330708689</v>
      </c>
      <c r="I6" s="27">
        <v>4.2674253200568986</v>
      </c>
      <c r="J6" s="27">
        <v>9.4996867688742448</v>
      </c>
      <c r="K6" s="27">
        <v>14.651511858310819</v>
      </c>
      <c r="L6" s="27">
        <v>13.767112088931142</v>
      </c>
      <c r="M6" s="27">
        <v>7.9509811473522118</v>
      </c>
      <c r="N6" s="27">
        <v>57.022010271460012</v>
      </c>
      <c r="O6" s="27">
        <v>5.1518250894365742</v>
      </c>
      <c r="P6" s="28">
        <v>2.3279837346729648</v>
      </c>
      <c r="Q6" s="28">
        <v>11.552790985053399</v>
      </c>
      <c r="T6" s="16" t="s">
        <v>54</v>
      </c>
      <c r="U6" s="27">
        <v>8.6792452830188687</v>
      </c>
      <c r="V6" s="27">
        <v>9.433962264150944</v>
      </c>
      <c r="W6" s="27">
        <v>2.641509433962264</v>
      </c>
      <c r="X6" s="27">
        <v>3.0188679245283021</v>
      </c>
      <c r="Y6" s="27">
        <v>1.5094339622641511</v>
      </c>
      <c r="Z6" s="27">
        <v>0.75471698113207553</v>
      </c>
      <c r="AA6" s="27">
        <v>0</v>
      </c>
      <c r="AB6" s="27">
        <v>0</v>
      </c>
      <c r="AC6" s="27">
        <v>0</v>
      </c>
      <c r="AD6" s="27">
        <v>0</v>
      </c>
      <c r="AE6" s="27">
        <v>0</v>
      </c>
      <c r="AF6" s="27">
        <v>0</v>
      </c>
      <c r="AG6" s="27">
        <v>0</v>
      </c>
      <c r="AH6" s="27">
        <v>0</v>
      </c>
      <c r="AI6" s="27">
        <v>0</v>
      </c>
      <c r="AJ6" s="27">
        <v>0</v>
      </c>
      <c r="AK6" s="27">
        <v>0</v>
      </c>
      <c r="AL6" s="27">
        <v>0</v>
      </c>
      <c r="AM6" s="27">
        <v>0</v>
      </c>
      <c r="AN6" s="27">
        <v>0</v>
      </c>
      <c r="AO6" s="27">
        <f>SUM(U6:AN6)</f>
        <v>26.037735849056606</v>
      </c>
    </row>
    <row r="7" spans="1:42" x14ac:dyDescent="0.25">
      <c r="A7">
        <v>28</v>
      </c>
      <c r="B7" s="16" t="s">
        <v>2009</v>
      </c>
      <c r="C7" s="26">
        <v>59</v>
      </c>
      <c r="D7" s="27">
        <v>22.264150943396228</v>
      </c>
      <c r="E7" s="27">
        <v>1.7553571036113507</v>
      </c>
      <c r="F7" s="27">
        <v>54.716981132075475</v>
      </c>
      <c r="G7" s="27">
        <v>4.3286867204695518</v>
      </c>
      <c r="H7" s="27">
        <v>5.1688025628805159</v>
      </c>
      <c r="I7" s="27">
        <v>4.1251778093883349</v>
      </c>
      <c r="J7" s="27">
        <v>9.4974892833500668</v>
      </c>
      <c r="K7" s="27">
        <v>13.767841282639479</v>
      </c>
      <c r="L7" s="27">
        <v>13.622667092738402</v>
      </c>
      <c r="M7" s="27">
        <v>9.535269370190365</v>
      </c>
      <c r="N7" s="27">
        <v>47.265590608950845</v>
      </c>
      <c r="O7" s="27">
        <v>4.2703519992894119</v>
      </c>
      <c r="P7" s="28">
        <v>1.3675567251053706</v>
      </c>
      <c r="Q7" s="28">
        <v>15.741768226020803</v>
      </c>
      <c r="T7" s="16" t="s">
        <v>2009</v>
      </c>
      <c r="U7" s="27">
        <v>3.3962264150943398</v>
      </c>
      <c r="V7" s="27">
        <v>6.7924528301886795</v>
      </c>
      <c r="W7" s="27">
        <v>4.9056603773584904</v>
      </c>
      <c r="X7" s="27">
        <v>4.5283018867924527</v>
      </c>
      <c r="Y7" s="27">
        <v>1.8867924528301887</v>
      </c>
      <c r="Z7" s="27">
        <v>0.37735849056603776</v>
      </c>
      <c r="AA7" s="27">
        <v>0.37735849056603776</v>
      </c>
      <c r="AB7" s="27">
        <v>0</v>
      </c>
      <c r="AC7" s="27">
        <v>0</v>
      </c>
      <c r="AD7" s="27">
        <v>0</v>
      </c>
      <c r="AE7" s="27">
        <v>0</v>
      </c>
      <c r="AF7" s="27">
        <v>0</v>
      </c>
      <c r="AG7" s="27">
        <v>0</v>
      </c>
      <c r="AH7" s="27">
        <v>0</v>
      </c>
      <c r="AI7" s="27">
        <v>0</v>
      </c>
      <c r="AJ7" s="27">
        <v>0</v>
      </c>
      <c r="AK7" s="27">
        <v>0</v>
      </c>
      <c r="AL7" s="27">
        <v>0</v>
      </c>
      <c r="AM7" s="27">
        <v>0</v>
      </c>
      <c r="AN7" s="27">
        <v>0</v>
      </c>
      <c r="AO7" s="27">
        <f>SUM(U7:AN7)</f>
        <v>22.264150943396228</v>
      </c>
    </row>
    <row r="8" spans="1:42" x14ac:dyDescent="0.25">
      <c r="A8">
        <v>5</v>
      </c>
      <c r="B8" s="16" t="s">
        <v>34</v>
      </c>
      <c r="C8" s="26">
        <v>59</v>
      </c>
      <c r="D8" s="27">
        <v>22.264150943396228</v>
      </c>
      <c r="E8" s="27">
        <v>1.4866344023450726</v>
      </c>
      <c r="F8" s="27">
        <v>56.60377358490566</v>
      </c>
      <c r="G8" s="27">
        <v>4.3286867204695518</v>
      </c>
      <c r="H8" s="27">
        <v>4.3775250592023562</v>
      </c>
      <c r="I8" s="27">
        <v>4.2674253200568986</v>
      </c>
      <c r="J8" s="27">
        <v>8.7062117796719072</v>
      </c>
      <c r="K8" s="27">
        <v>13.192921740026167</v>
      </c>
      <c r="L8" s="27">
        <v>12.973637099728805</v>
      </c>
      <c r="M8" s="27">
        <v>8.9455868183278522</v>
      </c>
      <c r="N8" s="27">
        <v>49.660308143800442</v>
      </c>
      <c r="O8" s="27">
        <v>4.4867099603542595</v>
      </c>
      <c r="P8" s="28">
        <v>1.0533000054538568</v>
      </c>
      <c r="Q8" s="28">
        <v>12.2307466101595</v>
      </c>
      <c r="T8" s="16" t="s">
        <v>34</v>
      </c>
      <c r="U8" s="27">
        <v>4.1509433962264151</v>
      </c>
      <c r="V8" s="27">
        <v>4.9056603773584904</v>
      </c>
      <c r="W8" s="27">
        <v>8.6792452830188687</v>
      </c>
      <c r="X8" s="27">
        <v>3.0188679245283021</v>
      </c>
      <c r="Y8" s="27">
        <v>1.1320754716981132</v>
      </c>
      <c r="Z8" s="27">
        <v>0.37735849056603776</v>
      </c>
      <c r="AA8" s="27">
        <v>0</v>
      </c>
      <c r="AB8" s="27">
        <v>0</v>
      </c>
      <c r="AC8" s="27">
        <v>0</v>
      </c>
      <c r="AD8" s="27">
        <v>0</v>
      </c>
      <c r="AE8" s="27">
        <v>0</v>
      </c>
      <c r="AF8" s="27">
        <v>0</v>
      </c>
      <c r="AG8" s="27">
        <v>0</v>
      </c>
      <c r="AH8" s="27">
        <v>0</v>
      </c>
      <c r="AI8" s="27">
        <v>0</v>
      </c>
      <c r="AJ8" s="27">
        <v>0</v>
      </c>
      <c r="AK8" s="27">
        <v>0</v>
      </c>
      <c r="AL8" s="27">
        <v>0</v>
      </c>
      <c r="AM8" s="27">
        <v>0</v>
      </c>
      <c r="AN8" s="27">
        <v>0</v>
      </c>
      <c r="AO8" s="27">
        <f>SUM(U8:AN8)</f>
        <v>22.264150943396228</v>
      </c>
    </row>
    <row r="9" spans="1:42" x14ac:dyDescent="0.25">
      <c r="A9">
        <v>6</v>
      </c>
      <c r="B9" s="16" t="s">
        <v>40</v>
      </c>
      <c r="C9" s="26">
        <v>88</v>
      </c>
      <c r="D9" s="27">
        <v>33.20754716981132</v>
      </c>
      <c r="E9" s="27">
        <v>0.86379135211463653</v>
      </c>
      <c r="F9" s="27">
        <v>50.943396226415096</v>
      </c>
      <c r="G9" s="27">
        <v>6.4563462949376369</v>
      </c>
      <c r="H9" s="27">
        <v>2.5435092069976277</v>
      </c>
      <c r="I9" s="27">
        <v>3.8406827880512089</v>
      </c>
      <c r="J9" s="27">
        <v>8.9998555019352651</v>
      </c>
      <c r="K9" s="27">
        <v>15.97793003539684</v>
      </c>
      <c r="L9" s="27">
        <v>12.840538289986474</v>
      </c>
      <c r="M9" s="27">
        <v>5.5303931285901919</v>
      </c>
      <c r="N9" s="27">
        <v>77.235509904622162</v>
      </c>
      <c r="O9" s="27">
        <v>6.9780745334615748</v>
      </c>
      <c r="P9" s="28">
        <v>2.6480255914422792</v>
      </c>
      <c r="Q9" s="28">
        <v>3.317245684744734</v>
      </c>
      <c r="T9" s="16" t="s">
        <v>40</v>
      </c>
      <c r="U9" s="27">
        <v>19.622641509433961</v>
      </c>
      <c r="V9" s="27">
        <v>9.8113207547169807</v>
      </c>
      <c r="W9" s="27">
        <v>3.0188679245283021</v>
      </c>
      <c r="X9" s="27">
        <v>0</v>
      </c>
      <c r="Y9" s="27">
        <v>0.75471698113207553</v>
      </c>
      <c r="Z9" s="27">
        <v>0</v>
      </c>
      <c r="AA9" s="27">
        <v>0</v>
      </c>
      <c r="AB9" s="27">
        <v>0</v>
      </c>
      <c r="AC9" s="27">
        <v>0</v>
      </c>
      <c r="AD9" s="27">
        <v>0</v>
      </c>
      <c r="AE9" s="27">
        <v>0</v>
      </c>
      <c r="AF9" s="27">
        <v>0</v>
      </c>
      <c r="AG9" s="27">
        <v>0</v>
      </c>
      <c r="AH9" s="27">
        <v>0</v>
      </c>
      <c r="AI9" s="27">
        <v>0</v>
      </c>
      <c r="AJ9" s="27">
        <v>0</v>
      </c>
      <c r="AK9" s="27">
        <v>0</v>
      </c>
      <c r="AL9" s="27">
        <v>0</v>
      </c>
      <c r="AM9" s="27">
        <v>0</v>
      </c>
      <c r="AN9" s="27">
        <v>0</v>
      </c>
      <c r="AO9" s="27">
        <f>SUM(U9:AN9)</f>
        <v>33.20754716981132</v>
      </c>
    </row>
    <row r="10" spans="1:42" x14ac:dyDescent="0.25">
      <c r="A10">
        <v>11</v>
      </c>
      <c r="B10" s="16" t="s">
        <v>70</v>
      </c>
      <c r="C10" s="26">
        <v>50</v>
      </c>
      <c r="D10" s="27">
        <v>18.867924528301888</v>
      </c>
      <c r="E10" s="27">
        <v>1.6464145240709736</v>
      </c>
      <c r="F10" s="27">
        <v>41.509433962264154</v>
      </c>
      <c r="G10" s="27">
        <v>3.6683785766691122</v>
      </c>
      <c r="H10" s="27">
        <v>4.8480116063414576</v>
      </c>
      <c r="I10" s="27">
        <v>3.1294452347083928</v>
      </c>
      <c r="J10" s="27">
        <v>8.5163901830105697</v>
      </c>
      <c r="K10" s="27">
        <v>12.202562430196888</v>
      </c>
      <c r="L10" s="27">
        <v>11.645835417718963</v>
      </c>
      <c r="M10" s="27">
        <v>10.363745480962651</v>
      </c>
      <c r="N10" s="27">
        <v>40.799706529713866</v>
      </c>
      <c r="O10" s="27">
        <v>3.686172247186319</v>
      </c>
      <c r="P10" s="28">
        <v>0.85193557067697567</v>
      </c>
      <c r="Q10" s="28">
        <v>14.752010736360724</v>
      </c>
      <c r="T10" s="16" t="s">
        <v>70</v>
      </c>
      <c r="U10" s="27">
        <v>2.2641509433962264</v>
      </c>
      <c r="V10" s="27">
        <v>3.7735849056603774</v>
      </c>
      <c r="W10" s="27">
        <v>5.6603773584905657</v>
      </c>
      <c r="X10" s="27">
        <v>5.283018867924528</v>
      </c>
      <c r="Y10" s="27">
        <v>1.5094339622641511</v>
      </c>
      <c r="Z10" s="27">
        <v>0.37735849056603776</v>
      </c>
      <c r="AA10" s="27">
        <v>0</v>
      </c>
      <c r="AB10" s="27">
        <v>0</v>
      </c>
      <c r="AC10" s="27">
        <v>0</v>
      </c>
      <c r="AD10" s="27">
        <v>0</v>
      </c>
      <c r="AE10" s="27">
        <v>0</v>
      </c>
      <c r="AF10" s="27">
        <v>0</v>
      </c>
      <c r="AG10" s="27">
        <v>0</v>
      </c>
      <c r="AH10" s="27">
        <v>0</v>
      </c>
      <c r="AI10" s="27">
        <v>0</v>
      </c>
      <c r="AJ10" s="27">
        <v>0</v>
      </c>
      <c r="AK10" s="27">
        <v>0</v>
      </c>
      <c r="AL10" s="27">
        <v>0</v>
      </c>
      <c r="AM10" s="27">
        <v>0</v>
      </c>
      <c r="AN10" s="27">
        <v>0</v>
      </c>
      <c r="AO10" s="27">
        <f>SUM(U10:AN10)</f>
        <v>18.867924528301888</v>
      </c>
    </row>
    <row r="11" spans="1:42" x14ac:dyDescent="0.25">
      <c r="A11">
        <v>16</v>
      </c>
      <c r="B11" s="16" t="s">
        <v>96</v>
      </c>
      <c r="C11" s="26">
        <v>55</v>
      </c>
      <c r="D11" s="27">
        <v>20.754716981132077</v>
      </c>
      <c r="E11" s="27">
        <v>1.0573150844655972</v>
      </c>
      <c r="F11" s="27">
        <v>41.509433962264154</v>
      </c>
      <c r="G11" s="27">
        <v>4.0352164343360242</v>
      </c>
      <c r="H11" s="27">
        <v>3.1133567677565921</v>
      </c>
      <c r="I11" s="27">
        <v>3.1294452347083928</v>
      </c>
      <c r="J11" s="27">
        <v>7.1485732020926163</v>
      </c>
      <c r="K11" s="27">
        <v>11.45578029523989</v>
      </c>
      <c r="L11" s="27">
        <v>10.278018436801009</v>
      </c>
      <c r="M11" s="27">
        <v>7.8259861532229316</v>
      </c>
      <c r="N11" s="27">
        <v>47.673514306676452</v>
      </c>
      <c r="O11" s="27">
        <v>4.307207093147273</v>
      </c>
      <c r="P11" s="28">
        <v>1.7158478596839313</v>
      </c>
      <c r="Q11" s="28">
        <v>6.8798380204799274</v>
      </c>
      <c r="T11" s="16" t="s">
        <v>96</v>
      </c>
      <c r="U11" s="27">
        <v>4.9056603773584904</v>
      </c>
      <c r="V11" s="27">
        <v>7.9245283018867925</v>
      </c>
      <c r="W11" s="27">
        <v>5.283018867924528</v>
      </c>
      <c r="X11" s="27">
        <v>1.8867924528301887</v>
      </c>
      <c r="Y11" s="27">
        <v>0.75471698113207553</v>
      </c>
      <c r="Z11" s="27">
        <v>0</v>
      </c>
      <c r="AA11" s="27">
        <v>0</v>
      </c>
      <c r="AB11" s="27">
        <v>0</v>
      </c>
      <c r="AC11" s="27">
        <v>0</v>
      </c>
      <c r="AD11" s="27">
        <v>0</v>
      </c>
      <c r="AE11" s="27">
        <v>0</v>
      </c>
      <c r="AF11" s="27">
        <v>0</v>
      </c>
      <c r="AG11" s="27">
        <v>0</v>
      </c>
      <c r="AH11" s="27">
        <v>0</v>
      </c>
      <c r="AI11" s="27">
        <v>0</v>
      </c>
      <c r="AJ11" s="27">
        <v>0</v>
      </c>
      <c r="AK11" s="27">
        <v>0</v>
      </c>
      <c r="AL11" s="27">
        <v>0</v>
      </c>
      <c r="AM11" s="27">
        <v>0</v>
      </c>
      <c r="AN11" s="27">
        <v>0</v>
      </c>
      <c r="AO11" s="27">
        <f>SUM(U11:AN11)</f>
        <v>20.754716981132077</v>
      </c>
    </row>
    <row r="12" spans="1:42" x14ac:dyDescent="0.25">
      <c r="A12">
        <v>25</v>
      </c>
      <c r="B12" s="16" t="s">
        <v>175</v>
      </c>
      <c r="C12" s="26">
        <v>32</v>
      </c>
      <c r="D12" s="27">
        <v>12.075471698113208</v>
      </c>
      <c r="E12" s="27">
        <v>1.706611638138152</v>
      </c>
      <c r="F12" s="27">
        <v>35.849056603773583</v>
      </c>
      <c r="G12" s="27">
        <v>2.3477622890682319</v>
      </c>
      <c r="H12" s="27">
        <v>5.0252672751898704</v>
      </c>
      <c r="I12" s="27">
        <v>2.7027027027027022</v>
      </c>
      <c r="J12" s="27">
        <v>7.3730295642581023</v>
      </c>
      <c r="K12" s="27">
        <v>9.5138067427355217</v>
      </c>
      <c r="L12" s="27">
        <v>10.075732266960804</v>
      </c>
      <c r="M12" s="27">
        <v>11.383888877445919</v>
      </c>
      <c r="N12" s="27">
        <v>23.694790902421129</v>
      </c>
      <c r="O12" s="27">
        <v>2.1407771784774203</v>
      </c>
      <c r="P12" s="28">
        <v>0.74574246702657487</v>
      </c>
      <c r="Q12" s="28">
        <v>24.305126476541144</v>
      </c>
      <c r="T12" s="16" t="s">
        <v>175</v>
      </c>
      <c r="U12" s="27">
        <v>1.8867924528301887</v>
      </c>
      <c r="V12" s="27">
        <v>3.3962264150943398</v>
      </c>
      <c r="W12" s="27">
        <v>2.2641509433962264</v>
      </c>
      <c r="X12" s="27">
        <v>2.2641509433962264</v>
      </c>
      <c r="Y12" s="27">
        <v>0.75471698113207553</v>
      </c>
      <c r="Z12" s="27">
        <v>0.37735849056603776</v>
      </c>
      <c r="AA12" s="27">
        <v>0.37735849056603776</v>
      </c>
      <c r="AB12" s="27">
        <v>0</v>
      </c>
      <c r="AC12" s="27">
        <v>0</v>
      </c>
      <c r="AD12" s="27">
        <v>0</v>
      </c>
      <c r="AE12" s="27">
        <v>0.37735849056603776</v>
      </c>
      <c r="AF12" s="27">
        <v>0.37735849056603776</v>
      </c>
      <c r="AG12" s="27">
        <v>0</v>
      </c>
      <c r="AH12" s="27">
        <v>0</v>
      </c>
      <c r="AI12" s="27">
        <v>0</v>
      </c>
      <c r="AJ12" s="27">
        <v>0</v>
      </c>
      <c r="AK12" s="27">
        <v>0</v>
      </c>
      <c r="AL12" s="27">
        <v>0</v>
      </c>
      <c r="AM12" s="27">
        <v>0</v>
      </c>
      <c r="AN12" s="27">
        <v>0</v>
      </c>
      <c r="AO12" s="27">
        <f>SUM(U12:AN12)</f>
        <v>12.07547169811321</v>
      </c>
    </row>
    <row r="13" spans="1:42" x14ac:dyDescent="0.25">
      <c r="A13">
        <v>39</v>
      </c>
      <c r="B13" s="16" t="s">
        <v>326</v>
      </c>
      <c r="C13" s="26">
        <v>60</v>
      </c>
      <c r="D13" s="27">
        <v>22.641509433962266</v>
      </c>
      <c r="E13" s="27">
        <v>0.34461855862769558</v>
      </c>
      <c r="F13" s="27">
        <v>37.735849056603776</v>
      </c>
      <c r="G13" s="27">
        <v>4.4020542920029344</v>
      </c>
      <c r="H13" s="27">
        <v>1.0147594955957224</v>
      </c>
      <c r="I13" s="27">
        <v>2.8449502133712659</v>
      </c>
      <c r="J13" s="27">
        <v>5.4168137875986568</v>
      </c>
      <c r="K13" s="27">
        <v>10.272936406351935</v>
      </c>
      <c r="L13" s="27">
        <v>8.2617640009699223</v>
      </c>
      <c r="M13" s="27">
        <v>4.4400692346125643</v>
      </c>
      <c r="N13" s="27">
        <v>53.749082905355834</v>
      </c>
      <c r="O13" s="27">
        <v>4.8561226187532771</v>
      </c>
      <c r="P13" s="28">
        <v>1.3901522320657136</v>
      </c>
      <c r="Q13" s="28">
        <v>0.40421962962120478</v>
      </c>
      <c r="T13" s="16" t="s">
        <v>326</v>
      </c>
      <c r="U13" s="27">
        <v>17.358490566037737</v>
      </c>
      <c r="V13" s="27">
        <v>4.5283018867924527</v>
      </c>
      <c r="W13" s="27">
        <v>0.75471698113207553</v>
      </c>
      <c r="X13" s="27">
        <v>0</v>
      </c>
      <c r="Y13" s="27">
        <v>0</v>
      </c>
      <c r="Z13" s="27">
        <v>0</v>
      </c>
      <c r="AA13" s="27">
        <v>0</v>
      </c>
      <c r="AB13" s="27">
        <v>0</v>
      </c>
      <c r="AC13" s="27">
        <v>0</v>
      </c>
      <c r="AD13" s="27">
        <v>0</v>
      </c>
      <c r="AE13" s="27">
        <v>0</v>
      </c>
      <c r="AF13" s="27">
        <v>0</v>
      </c>
      <c r="AG13" s="27">
        <v>0</v>
      </c>
      <c r="AH13" s="27">
        <v>0</v>
      </c>
      <c r="AI13" s="27">
        <v>0</v>
      </c>
      <c r="AJ13" s="27">
        <v>0</v>
      </c>
      <c r="AK13" s="27">
        <v>0</v>
      </c>
      <c r="AL13" s="27">
        <v>0</v>
      </c>
      <c r="AM13" s="27">
        <v>0</v>
      </c>
      <c r="AN13" s="27">
        <v>0</v>
      </c>
      <c r="AO13" s="27">
        <f>SUM(U13:AN13)</f>
        <v>22.641509433962266</v>
      </c>
    </row>
    <row r="14" spans="1:42" x14ac:dyDescent="0.25">
      <c r="A14">
        <v>30</v>
      </c>
      <c r="B14" s="16" t="s">
        <v>210</v>
      </c>
      <c r="C14" s="26">
        <v>44</v>
      </c>
      <c r="D14" s="27">
        <v>16.60377358490566</v>
      </c>
      <c r="E14" s="27">
        <v>0.53525277713244679</v>
      </c>
      <c r="F14" s="27">
        <v>43.39622641509434</v>
      </c>
      <c r="G14" s="27">
        <v>3.2281731474688184</v>
      </c>
      <c r="H14" s="27">
        <v>1.5760986300390158</v>
      </c>
      <c r="I14" s="27">
        <v>3.271692745376956</v>
      </c>
      <c r="J14" s="27">
        <v>4.8042717775078341</v>
      </c>
      <c r="K14" s="27">
        <v>8.2933090442386224</v>
      </c>
      <c r="L14" s="27">
        <v>8.0759645228847905</v>
      </c>
      <c r="M14" s="27">
        <v>6.2238746215351517</v>
      </c>
      <c r="N14" s="27">
        <v>38.617754952311081</v>
      </c>
      <c r="O14" s="27">
        <v>3.4890372667307874</v>
      </c>
      <c r="P14" s="28">
        <v>1.857558340688211</v>
      </c>
      <c r="Q14" s="28">
        <v>1.9845260237330657</v>
      </c>
      <c r="T14" s="16" t="s">
        <v>210</v>
      </c>
      <c r="U14" s="27">
        <v>7.1698113207547172</v>
      </c>
      <c r="V14" s="27">
        <v>7.1698113207547172</v>
      </c>
      <c r="W14" s="27">
        <v>1.5094339622641511</v>
      </c>
      <c r="X14" s="27">
        <v>0.37735849056603776</v>
      </c>
      <c r="Y14" s="27">
        <v>0.37735849056603776</v>
      </c>
      <c r="Z14" s="27">
        <v>0</v>
      </c>
      <c r="AA14" s="27">
        <v>0</v>
      </c>
      <c r="AB14" s="27">
        <v>0</v>
      </c>
      <c r="AC14" s="27">
        <v>0</v>
      </c>
      <c r="AD14" s="27">
        <v>0</v>
      </c>
      <c r="AE14" s="27">
        <v>0</v>
      </c>
      <c r="AF14" s="27">
        <v>0</v>
      </c>
      <c r="AG14" s="27">
        <v>0</v>
      </c>
      <c r="AH14" s="27">
        <v>0</v>
      </c>
      <c r="AI14" s="27">
        <v>0</v>
      </c>
      <c r="AJ14" s="27">
        <v>0</v>
      </c>
      <c r="AK14" s="27">
        <v>0</v>
      </c>
      <c r="AL14" s="27">
        <v>0</v>
      </c>
      <c r="AM14" s="27">
        <v>0</v>
      </c>
      <c r="AN14" s="27">
        <v>0</v>
      </c>
      <c r="AO14" s="27">
        <f>SUM(U14:AN14)</f>
        <v>16.60377358490566</v>
      </c>
    </row>
    <row r="15" spans="1:42" x14ac:dyDescent="0.25">
      <c r="A15">
        <v>18</v>
      </c>
      <c r="B15" s="16" t="s">
        <v>120</v>
      </c>
      <c r="C15" s="26">
        <v>36</v>
      </c>
      <c r="D15" s="27">
        <v>13.584905660377359</v>
      </c>
      <c r="E15" s="27">
        <v>0.60703941481992907</v>
      </c>
      <c r="F15" s="27">
        <v>39.622641509433961</v>
      </c>
      <c r="G15" s="27">
        <v>2.6412325752017609</v>
      </c>
      <c r="H15" s="27">
        <v>1.787480665122509</v>
      </c>
      <c r="I15" s="27">
        <v>2.9871977240398291</v>
      </c>
      <c r="J15" s="27">
        <v>4.4287132403242699</v>
      </c>
      <c r="K15" s="27">
        <v>7.2702674912212863</v>
      </c>
      <c r="L15" s="27">
        <v>7.415910964364099</v>
      </c>
      <c r="M15" s="27">
        <v>7.2097189220628586</v>
      </c>
      <c r="N15" s="27">
        <v>31.4512105649303</v>
      </c>
      <c r="O15" s="27">
        <v>2.8415542508970169</v>
      </c>
      <c r="P15" s="28">
        <v>1.2934739391306842</v>
      </c>
      <c r="Q15" s="28">
        <v>3.6408672211572255</v>
      </c>
      <c r="T15" s="16" t="s">
        <v>120</v>
      </c>
      <c r="U15" s="27">
        <v>4.1509433962264151</v>
      </c>
      <c r="V15" s="27">
        <v>5.6603773584905657</v>
      </c>
      <c r="W15" s="27">
        <v>1.8867924528301887</v>
      </c>
      <c r="X15" s="27">
        <v>1.5094339622641511</v>
      </c>
      <c r="Y15" s="27">
        <v>0.37735849056603776</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f>SUM(U15:AN15)</f>
        <v>13.584905660377359</v>
      </c>
    </row>
    <row r="16" spans="1:42" x14ac:dyDescent="0.25">
      <c r="A16">
        <v>20</v>
      </c>
      <c r="B16" s="16" t="s">
        <v>137</v>
      </c>
      <c r="C16" s="26">
        <v>13</v>
      </c>
      <c r="D16" s="27">
        <v>4.9056603773584913</v>
      </c>
      <c r="E16" s="27">
        <v>1.7023579069770585</v>
      </c>
      <c r="F16" s="27">
        <v>13.20754716981132</v>
      </c>
      <c r="G16" s="27">
        <v>0.95377842993396933</v>
      </c>
      <c r="H16" s="27">
        <v>5.0127417916389563</v>
      </c>
      <c r="I16" s="27">
        <v>0.99573257467994303</v>
      </c>
      <c r="J16" s="27">
        <v>5.9665202215729254</v>
      </c>
      <c r="K16" s="27">
        <v>6.5613057560811585</v>
      </c>
      <c r="L16" s="27">
        <v>6.9622527962528684</v>
      </c>
      <c r="M16" s="27">
        <v>17.92982456329619</v>
      </c>
      <c r="N16" s="27">
        <v>6.5832721936903891</v>
      </c>
      <c r="O16" s="27">
        <v>0.59478553450823302</v>
      </c>
      <c r="P16" s="28">
        <v>0.12923247066605598</v>
      </c>
      <c r="Q16" s="28">
        <v>31.31884968221415</v>
      </c>
      <c r="T16" s="16" t="s">
        <v>137</v>
      </c>
      <c r="U16" s="27">
        <v>0.37735849056603776</v>
      </c>
      <c r="V16" s="27">
        <v>0.75471698113207553</v>
      </c>
      <c r="W16" s="27">
        <v>0.75471698113207553</v>
      </c>
      <c r="X16" s="27">
        <v>0.75471698113207553</v>
      </c>
      <c r="Y16" s="27">
        <v>0.37735849056603776</v>
      </c>
      <c r="Z16" s="27">
        <v>0.37735849056603776</v>
      </c>
      <c r="AA16" s="27">
        <v>0.37735849056603776</v>
      </c>
      <c r="AB16" s="27">
        <v>0</v>
      </c>
      <c r="AC16" s="27">
        <v>0.37735849056603776</v>
      </c>
      <c r="AD16" s="27">
        <v>0.37735849056603776</v>
      </c>
      <c r="AE16" s="27">
        <v>0</v>
      </c>
      <c r="AF16" s="27">
        <v>0</v>
      </c>
      <c r="AG16" s="27">
        <v>0</v>
      </c>
      <c r="AH16" s="27">
        <v>0</v>
      </c>
      <c r="AI16" s="27">
        <v>0.37735849056603776</v>
      </c>
      <c r="AJ16" s="27">
        <v>0</v>
      </c>
      <c r="AK16" s="27">
        <v>0</v>
      </c>
      <c r="AL16" s="27">
        <v>0</v>
      </c>
      <c r="AM16" s="27">
        <v>0</v>
      </c>
      <c r="AN16" s="27">
        <v>0</v>
      </c>
      <c r="AO16" s="27">
        <f>SUM(U16:AN16)</f>
        <v>4.9056603773584904</v>
      </c>
    </row>
    <row r="17" spans="1:41" x14ac:dyDescent="0.25">
      <c r="A17">
        <v>10</v>
      </c>
      <c r="B17" s="16" t="s">
        <v>64</v>
      </c>
      <c r="C17" s="26">
        <v>36</v>
      </c>
      <c r="D17" s="27">
        <v>13.584905660377359</v>
      </c>
      <c r="E17" s="27">
        <v>0.39849587013857107</v>
      </c>
      <c r="F17" s="27">
        <v>39.622641509433961</v>
      </c>
      <c r="G17" s="27">
        <v>2.6412325752017609</v>
      </c>
      <c r="H17" s="27">
        <v>1.173405952915203</v>
      </c>
      <c r="I17" s="27">
        <v>2.9871977240398291</v>
      </c>
      <c r="J17" s="27">
        <v>3.8146385281169639</v>
      </c>
      <c r="K17" s="27">
        <v>6.7283120993689298</v>
      </c>
      <c r="L17" s="27">
        <v>6.801836252156793</v>
      </c>
      <c r="M17" s="27">
        <v>6.0337407314394094</v>
      </c>
      <c r="N17" s="27">
        <v>32.249449743213496</v>
      </c>
      <c r="O17" s="27">
        <v>2.9136735712519655</v>
      </c>
      <c r="P17" s="28">
        <v>1.2423325281396436</v>
      </c>
      <c r="Q17" s="28">
        <v>1.3844913131192353</v>
      </c>
      <c r="T17" s="16" t="s">
        <v>64</v>
      </c>
      <c r="U17" s="27">
        <v>6.4150943396226419</v>
      </c>
      <c r="V17" s="27">
        <v>4.5283018867924527</v>
      </c>
      <c r="W17" s="27">
        <v>2.641509433962264</v>
      </c>
      <c r="X17" s="27">
        <v>0</v>
      </c>
      <c r="Y17" s="27">
        <v>0</v>
      </c>
      <c r="Z17" s="27">
        <v>0</v>
      </c>
      <c r="AA17" s="27">
        <v>0</v>
      </c>
      <c r="AB17" s="27">
        <v>0</v>
      </c>
      <c r="AC17" s="27">
        <v>0</v>
      </c>
      <c r="AD17" s="27">
        <v>0</v>
      </c>
      <c r="AE17" s="27">
        <v>0</v>
      </c>
      <c r="AF17" s="27">
        <v>0</v>
      </c>
      <c r="AG17" s="27">
        <v>0</v>
      </c>
      <c r="AH17" s="27">
        <v>0</v>
      </c>
      <c r="AI17" s="27">
        <v>0</v>
      </c>
      <c r="AJ17" s="27">
        <v>0</v>
      </c>
      <c r="AK17" s="27">
        <v>0</v>
      </c>
      <c r="AL17" s="27">
        <v>0</v>
      </c>
      <c r="AM17" s="27">
        <v>0</v>
      </c>
      <c r="AN17" s="27">
        <v>0</v>
      </c>
      <c r="AO17" s="27">
        <f>SUM(U17:AN17)</f>
        <v>13.584905660377359</v>
      </c>
    </row>
    <row r="18" spans="1:41" x14ac:dyDescent="0.25">
      <c r="A18">
        <v>27</v>
      </c>
      <c r="B18" s="16" t="s">
        <v>187</v>
      </c>
      <c r="C18" s="26">
        <v>17</v>
      </c>
      <c r="D18" s="27">
        <v>6.4150943396226419</v>
      </c>
      <c r="E18" s="27">
        <v>1.1779024306073174</v>
      </c>
      <c r="F18" s="27">
        <v>24.528301886792452</v>
      </c>
      <c r="G18" s="27">
        <v>1.2472487160674983</v>
      </c>
      <c r="H18" s="27">
        <v>3.468436758321455</v>
      </c>
      <c r="I18" s="27">
        <v>1.8492176386913226</v>
      </c>
      <c r="J18" s="27">
        <v>4.7156854743889536</v>
      </c>
      <c r="K18" s="27">
        <v>5.5146323201961227</v>
      </c>
      <c r="L18" s="27">
        <v>6.564903113080276</v>
      </c>
      <c r="M18" s="27">
        <v>14.645999586644768</v>
      </c>
      <c r="N18" s="27">
        <v>8.8429933969185619</v>
      </c>
      <c r="O18" s="27">
        <v>0.79894684580716957</v>
      </c>
      <c r="P18" s="28">
        <v>0.10497770337555087</v>
      </c>
      <c r="Q18" s="28">
        <v>14.734300199249693</v>
      </c>
      <c r="T18" s="16" t="s">
        <v>187</v>
      </c>
      <c r="U18" s="27">
        <v>0.37735849056603776</v>
      </c>
      <c r="V18" s="27">
        <v>0.75471698113207553</v>
      </c>
      <c r="W18" s="27">
        <v>1.5094339622641511</v>
      </c>
      <c r="X18" s="27">
        <v>0.75471698113207553</v>
      </c>
      <c r="Y18" s="27">
        <v>0.75471698113207553</v>
      </c>
      <c r="Z18" s="27">
        <v>1.1320754716981132</v>
      </c>
      <c r="AA18" s="27">
        <v>0.75471698113207553</v>
      </c>
      <c r="AB18" s="27">
        <v>0.37735849056603776</v>
      </c>
      <c r="AC18" s="27">
        <v>0</v>
      </c>
      <c r="AD18" s="27">
        <v>0</v>
      </c>
      <c r="AE18" s="27">
        <v>0</v>
      </c>
      <c r="AF18" s="27">
        <v>0</v>
      </c>
      <c r="AG18" s="27">
        <v>0</v>
      </c>
      <c r="AH18" s="27">
        <v>0</v>
      </c>
      <c r="AI18" s="27">
        <v>0</v>
      </c>
      <c r="AJ18" s="27">
        <v>0</v>
      </c>
      <c r="AK18" s="27">
        <v>0</v>
      </c>
      <c r="AL18" s="27">
        <v>0</v>
      </c>
      <c r="AM18" s="27">
        <v>0</v>
      </c>
      <c r="AN18" s="27">
        <v>0</v>
      </c>
      <c r="AO18" s="27">
        <f>SUM(U18:AN18)</f>
        <v>6.415094339622641</v>
      </c>
    </row>
    <row r="19" spans="1:41" x14ac:dyDescent="0.25">
      <c r="A19">
        <v>2</v>
      </c>
      <c r="B19" s="16" t="s">
        <v>20</v>
      </c>
      <c r="C19" s="26">
        <v>21</v>
      </c>
      <c r="D19" s="27">
        <v>7.9245283018867934</v>
      </c>
      <c r="E19" s="27">
        <v>0.36952937020350074</v>
      </c>
      <c r="F19" s="27">
        <v>35.849056603773583</v>
      </c>
      <c r="G19" s="27">
        <v>1.5407190022010273</v>
      </c>
      <c r="H19" s="27">
        <v>1.0881115596581035</v>
      </c>
      <c r="I19" s="27">
        <v>2.7027027027027022</v>
      </c>
      <c r="J19" s="27">
        <v>2.6288305618591306</v>
      </c>
      <c r="K19" s="27">
        <v>4.1842348377128795</v>
      </c>
      <c r="L19" s="27">
        <v>5.3315332645618323</v>
      </c>
      <c r="M19" s="27">
        <v>7.2908121549715883</v>
      </c>
      <c r="N19" s="27">
        <v>17.215700660308144</v>
      </c>
      <c r="O19" s="27">
        <v>1.5554042758537487</v>
      </c>
      <c r="P19" s="28">
        <v>0.63900915016245385</v>
      </c>
      <c r="Q19" s="28">
        <v>2.4510890921705784</v>
      </c>
      <c r="T19" s="16" t="s">
        <v>20</v>
      </c>
      <c r="U19" s="27">
        <v>1.8867924528301887</v>
      </c>
      <c r="V19" s="27">
        <v>3.7735849056603774</v>
      </c>
      <c r="W19" s="27">
        <v>1.1320754716981132</v>
      </c>
      <c r="X19" s="27">
        <v>0.37735849056603776</v>
      </c>
      <c r="Y19" s="27">
        <v>0.75471698113207553</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f>SUM(U19:AN19)</f>
        <v>7.9245283018867916</v>
      </c>
    </row>
    <row r="20" spans="1:41" x14ac:dyDescent="0.25">
      <c r="A20">
        <v>38</v>
      </c>
      <c r="B20" s="16" t="s">
        <v>321</v>
      </c>
      <c r="C20" s="26">
        <v>6</v>
      </c>
      <c r="D20" s="27">
        <v>2.2641509433962268</v>
      </c>
      <c r="E20" s="27">
        <v>1.082644053132451</v>
      </c>
      <c r="F20" s="27">
        <v>9.433962264150944</v>
      </c>
      <c r="G20" s="27">
        <v>0.44020542920029354</v>
      </c>
      <c r="H20" s="27">
        <v>3.1879401319569638</v>
      </c>
      <c r="I20" s="27">
        <v>0.71123755334281646</v>
      </c>
      <c r="J20" s="27">
        <v>3.6281455611572575</v>
      </c>
      <c r="K20" s="27">
        <v>3.8088415788848229</v>
      </c>
      <c r="L20" s="27">
        <v>4.3393831145000741</v>
      </c>
      <c r="M20" s="27">
        <v>23.275526233061409</v>
      </c>
      <c r="N20" s="27">
        <v>2</v>
      </c>
      <c r="O20" s="27">
        <v>0.18069601772756527</v>
      </c>
      <c r="P20" s="28">
        <v>3.4069503732366731E-2</v>
      </c>
      <c r="Q20" s="28">
        <v>18.957886771416799</v>
      </c>
      <c r="T20" s="16" t="s">
        <v>321</v>
      </c>
      <c r="U20" s="27">
        <v>0</v>
      </c>
      <c r="V20" s="27">
        <v>0.37735849056603776</v>
      </c>
      <c r="W20" s="27">
        <v>0</v>
      </c>
      <c r="X20" s="27">
        <v>0.37735849056603776</v>
      </c>
      <c r="Y20" s="27">
        <v>0</v>
      </c>
      <c r="Z20" s="27">
        <v>0.37735849056603776</v>
      </c>
      <c r="AA20" s="27">
        <v>0.37735849056603776</v>
      </c>
      <c r="AB20" s="27">
        <v>0</v>
      </c>
      <c r="AC20" s="27">
        <v>0</v>
      </c>
      <c r="AD20" s="27">
        <v>0.37735849056603776</v>
      </c>
      <c r="AE20" s="27">
        <v>0</v>
      </c>
      <c r="AF20" s="27">
        <v>0.37735849056603776</v>
      </c>
      <c r="AG20" s="27">
        <v>0</v>
      </c>
      <c r="AH20" s="27">
        <v>0</v>
      </c>
      <c r="AI20" s="27">
        <v>0</v>
      </c>
      <c r="AJ20" s="27">
        <v>0</v>
      </c>
      <c r="AK20" s="27">
        <v>0</v>
      </c>
      <c r="AL20" s="27">
        <v>0</v>
      </c>
      <c r="AM20" s="27">
        <v>0</v>
      </c>
      <c r="AN20" s="27">
        <v>0</v>
      </c>
      <c r="AO20" s="27">
        <f>SUM(U20:AN20)</f>
        <v>2.2641509433962264</v>
      </c>
    </row>
    <row r="21" spans="1:41" x14ac:dyDescent="0.25">
      <c r="A21">
        <v>17</v>
      </c>
      <c r="B21" s="16" t="s">
        <v>115</v>
      </c>
      <c r="C21" s="26">
        <v>22</v>
      </c>
      <c r="D21" s="27">
        <v>8.3018867924528301</v>
      </c>
      <c r="E21" s="27">
        <v>0.31165471713608217</v>
      </c>
      <c r="F21" s="27">
        <v>22.641509433962263</v>
      </c>
      <c r="G21" s="27">
        <v>1.6140865737344092</v>
      </c>
      <c r="H21" s="27">
        <v>0.91769458040911833</v>
      </c>
      <c r="I21" s="27">
        <v>1.7069701280227594</v>
      </c>
      <c r="J21" s="27">
        <v>2.5317811541435278</v>
      </c>
      <c r="K21" s="27">
        <v>4.3123594476863953</v>
      </c>
      <c r="L21" s="27">
        <v>4.2387512821662874</v>
      </c>
      <c r="M21" s="27">
        <v>6.5808157529967017</v>
      </c>
      <c r="N21" s="27">
        <v>19.707997065297139</v>
      </c>
      <c r="O21" s="27">
        <v>1.780578293542868</v>
      </c>
      <c r="P21" s="28">
        <v>0.77934430016680745</v>
      </c>
      <c r="Q21" s="28">
        <v>1.6167478537704587</v>
      </c>
      <c r="T21" s="16" t="s">
        <v>115</v>
      </c>
      <c r="U21" s="27">
        <v>3.7735849056603774</v>
      </c>
      <c r="V21" s="27">
        <v>3.0188679245283021</v>
      </c>
      <c r="W21" s="27">
        <v>0.37735849056603776</v>
      </c>
      <c r="X21" s="27">
        <v>1.1320754716981132</v>
      </c>
      <c r="Y21" s="27">
        <v>0</v>
      </c>
      <c r="Z21" s="27">
        <v>0</v>
      </c>
      <c r="AA21" s="27">
        <v>0</v>
      </c>
      <c r="AB21" s="27">
        <v>0</v>
      </c>
      <c r="AC21" s="27">
        <v>0</v>
      </c>
      <c r="AD21" s="27">
        <v>0</v>
      </c>
      <c r="AE21" s="27">
        <v>0</v>
      </c>
      <c r="AF21" s="27">
        <v>0</v>
      </c>
      <c r="AG21" s="27">
        <v>0</v>
      </c>
      <c r="AH21" s="27">
        <v>0</v>
      </c>
      <c r="AI21" s="27">
        <v>0</v>
      </c>
      <c r="AJ21" s="27">
        <v>0</v>
      </c>
      <c r="AK21" s="27">
        <v>0</v>
      </c>
      <c r="AL21" s="27">
        <v>0</v>
      </c>
      <c r="AM21" s="27">
        <v>0</v>
      </c>
      <c r="AN21" s="27">
        <v>0</v>
      </c>
      <c r="AO21" s="27">
        <f>SUM(U21:AN21)</f>
        <v>8.3018867924528301</v>
      </c>
    </row>
    <row r="22" spans="1:41" x14ac:dyDescent="0.25">
      <c r="A22">
        <v>22</v>
      </c>
      <c r="B22" s="16" t="s">
        <v>148</v>
      </c>
      <c r="C22" s="26">
        <v>14</v>
      </c>
      <c r="D22" s="27">
        <v>5.2830188679245289</v>
      </c>
      <c r="E22" s="27">
        <v>0.51025630296100744</v>
      </c>
      <c r="F22" s="27">
        <v>20.754716981132077</v>
      </c>
      <c r="G22" s="27">
        <v>1.0271460014673517</v>
      </c>
      <c r="H22" s="27">
        <v>1.5024943249694085</v>
      </c>
      <c r="I22" s="27">
        <v>1.5647226173541964</v>
      </c>
      <c r="J22" s="27">
        <v>2.52964032643676</v>
      </c>
      <c r="K22" s="27">
        <v>3.4463776430810107</v>
      </c>
      <c r="L22" s="27">
        <v>4.0943629437909568</v>
      </c>
      <c r="M22" s="27">
        <v>10.630792317857219</v>
      </c>
      <c r="N22" s="27">
        <v>10.146735143066765</v>
      </c>
      <c r="O22" s="27">
        <v>0.91673731664425095</v>
      </c>
      <c r="P22" s="28">
        <v>0.22158085284211024</v>
      </c>
      <c r="Q22" s="28">
        <v>5.0387876330955006</v>
      </c>
      <c r="T22" s="16" t="s">
        <v>148</v>
      </c>
      <c r="U22" s="27">
        <v>0.37735849056603776</v>
      </c>
      <c r="V22" s="27">
        <v>1.1320754716981132</v>
      </c>
      <c r="W22" s="27">
        <v>2.2641509433962264</v>
      </c>
      <c r="X22" s="27">
        <v>0.37735849056603776</v>
      </c>
      <c r="Y22" s="27">
        <v>0.75471698113207553</v>
      </c>
      <c r="Z22" s="27">
        <v>0.37735849056603776</v>
      </c>
      <c r="AA22" s="27">
        <v>0</v>
      </c>
      <c r="AB22" s="27">
        <v>0</v>
      </c>
      <c r="AC22" s="27">
        <v>0</v>
      </c>
      <c r="AD22" s="27">
        <v>0</v>
      </c>
      <c r="AE22" s="27">
        <v>0</v>
      </c>
      <c r="AF22" s="27">
        <v>0</v>
      </c>
      <c r="AG22" s="27">
        <v>0</v>
      </c>
      <c r="AH22" s="27">
        <v>0</v>
      </c>
      <c r="AI22" s="27">
        <v>0</v>
      </c>
      <c r="AJ22" s="27">
        <v>0</v>
      </c>
      <c r="AK22" s="27">
        <v>0</v>
      </c>
      <c r="AL22" s="27">
        <v>0</v>
      </c>
      <c r="AM22" s="27">
        <v>0</v>
      </c>
      <c r="AN22" s="27">
        <v>0</v>
      </c>
      <c r="AO22" s="27">
        <f>SUM(U22:AN22)</f>
        <v>5.283018867924528</v>
      </c>
    </row>
    <row r="23" spans="1:41" x14ac:dyDescent="0.25">
      <c r="A23">
        <v>15</v>
      </c>
      <c r="B23" s="16" t="s">
        <v>91</v>
      </c>
      <c r="C23" s="26">
        <v>14</v>
      </c>
      <c r="D23" s="27">
        <v>5.2830188679245289</v>
      </c>
      <c r="E23" s="27">
        <v>0.43330083402941233</v>
      </c>
      <c r="F23" s="27">
        <v>22.641509433962263</v>
      </c>
      <c r="G23" s="27">
        <v>1.0271460014673517</v>
      </c>
      <c r="H23" s="27">
        <v>1.2758922140809967</v>
      </c>
      <c r="I23" s="27">
        <v>1.7069701280227594</v>
      </c>
      <c r="J23" s="27">
        <v>2.3030382155483484</v>
      </c>
      <c r="K23" s="27">
        <v>3.1476562118376501</v>
      </c>
      <c r="L23" s="27">
        <v>4.0100083435711076</v>
      </c>
      <c r="M23" s="27">
        <v>9.4431932901191242</v>
      </c>
      <c r="N23" s="27">
        <v>9.3484959647835648</v>
      </c>
      <c r="O23" s="27">
        <v>0.84461799628930179</v>
      </c>
      <c r="P23" s="28">
        <v>0.40469673363254682</v>
      </c>
      <c r="Q23" s="28">
        <v>4.0231937038306693</v>
      </c>
      <c r="T23" s="16" t="s">
        <v>91</v>
      </c>
      <c r="U23" s="27">
        <v>1.1320754716981132</v>
      </c>
      <c r="V23" s="27">
        <v>1.8867924528301887</v>
      </c>
      <c r="W23" s="27">
        <v>0.75471698113207553</v>
      </c>
      <c r="X23" s="27">
        <v>0</v>
      </c>
      <c r="Y23" s="27">
        <v>1.1320754716981132</v>
      </c>
      <c r="Z23" s="27">
        <v>0.37735849056603776</v>
      </c>
      <c r="AA23" s="27">
        <v>0</v>
      </c>
      <c r="AB23" s="27">
        <v>0</v>
      </c>
      <c r="AC23" s="27">
        <v>0</v>
      </c>
      <c r="AD23" s="27">
        <v>0</v>
      </c>
      <c r="AE23" s="27">
        <v>0</v>
      </c>
      <c r="AF23" s="27">
        <v>0</v>
      </c>
      <c r="AG23" s="27">
        <v>0</v>
      </c>
      <c r="AH23" s="27">
        <v>0</v>
      </c>
      <c r="AI23" s="27">
        <v>0</v>
      </c>
      <c r="AJ23" s="27">
        <v>0</v>
      </c>
      <c r="AK23" s="27">
        <v>0</v>
      </c>
      <c r="AL23" s="27">
        <v>0</v>
      </c>
      <c r="AM23" s="27">
        <v>0</v>
      </c>
      <c r="AN23" s="27">
        <v>0</v>
      </c>
      <c r="AO23" s="27">
        <f>SUM(U23:AN23)</f>
        <v>5.283018867924528</v>
      </c>
    </row>
    <row r="24" spans="1:41" x14ac:dyDescent="0.25">
      <c r="A24">
        <v>50</v>
      </c>
      <c r="B24" s="16" t="s">
        <v>430</v>
      </c>
      <c r="C24" s="26">
        <v>20</v>
      </c>
      <c r="D24" s="27">
        <v>7.5471698113207548</v>
      </c>
      <c r="E24" s="27">
        <v>0.251263734330677</v>
      </c>
      <c r="F24" s="27">
        <v>18.867924528301888</v>
      </c>
      <c r="G24" s="27">
        <v>1.467351430667645</v>
      </c>
      <c r="H24" s="27">
        <v>0.73986804809996187</v>
      </c>
      <c r="I24" s="27">
        <v>1.4224751066856329</v>
      </c>
      <c r="J24" s="27">
        <v>2.2072194787676067</v>
      </c>
      <c r="K24" s="27">
        <v>3.825927018352032</v>
      </c>
      <c r="L24" s="27">
        <v>3.6296945854532394</v>
      </c>
      <c r="M24" s="27">
        <v>6.3216343396100827</v>
      </c>
      <c r="N24" s="27">
        <v>17.916360968451944</v>
      </c>
      <c r="O24" s="27">
        <v>1.6187075395844255</v>
      </c>
      <c r="P24" s="28">
        <v>0.53327696248672463</v>
      </c>
      <c r="Q24" s="28">
        <v>1.2233682972831537</v>
      </c>
      <c r="T24" s="16" t="s">
        <v>430</v>
      </c>
      <c r="U24" s="27">
        <v>3.3962264150943398</v>
      </c>
      <c r="V24" s="27">
        <v>1.8867924528301887</v>
      </c>
      <c r="W24" s="27">
        <v>2.2641509433962264</v>
      </c>
      <c r="X24" s="27">
        <v>0</v>
      </c>
      <c r="Y24" s="27">
        <v>0</v>
      </c>
      <c r="Z24" s="27">
        <v>0</v>
      </c>
      <c r="AA24" s="27">
        <v>0</v>
      </c>
      <c r="AB24" s="27">
        <v>0</v>
      </c>
      <c r="AC24" s="27">
        <v>0</v>
      </c>
      <c r="AD24" s="27">
        <v>0</v>
      </c>
      <c r="AE24" s="27">
        <v>0</v>
      </c>
      <c r="AF24" s="27">
        <v>0</v>
      </c>
      <c r="AG24" s="27">
        <v>0</v>
      </c>
      <c r="AH24" s="27">
        <v>0</v>
      </c>
      <c r="AI24" s="27">
        <v>0</v>
      </c>
      <c r="AJ24" s="27">
        <v>0</v>
      </c>
      <c r="AK24" s="27">
        <v>0</v>
      </c>
      <c r="AL24" s="27">
        <v>0</v>
      </c>
      <c r="AM24" s="27">
        <v>0</v>
      </c>
      <c r="AN24" s="27">
        <v>0</v>
      </c>
      <c r="AO24" s="27">
        <f>SUM(U24:AN24)</f>
        <v>7.5471698113207548</v>
      </c>
    </row>
    <row r="25" spans="1:41" x14ac:dyDescent="0.25">
      <c r="A25">
        <v>48</v>
      </c>
      <c r="B25" s="16" t="s">
        <v>418</v>
      </c>
      <c r="C25" s="26">
        <v>7</v>
      </c>
      <c r="D25" s="27">
        <v>2.6415094339622645</v>
      </c>
      <c r="E25" s="27">
        <v>0.80000631507471032</v>
      </c>
      <c r="F25" s="27">
        <v>7.5471698113207548</v>
      </c>
      <c r="G25" s="27">
        <v>0.51357300073367584</v>
      </c>
      <c r="H25" s="27">
        <v>2.3556885850585858</v>
      </c>
      <c r="I25" s="27">
        <v>0.56899004267425313</v>
      </c>
      <c r="J25" s="27">
        <v>2.8692615857922616</v>
      </c>
      <c r="K25" s="27">
        <v>3.0030933025171165</v>
      </c>
      <c r="L25" s="27">
        <v>3.4382516284665146</v>
      </c>
      <c r="M25" s="27">
        <v>20.168720693150089</v>
      </c>
      <c r="N25" s="27">
        <v>1.4812912692589875</v>
      </c>
      <c r="O25" s="27">
        <v>0.13383171672485486</v>
      </c>
      <c r="P25" s="28">
        <v>0</v>
      </c>
      <c r="Q25" s="28">
        <v>10.942183943112539</v>
      </c>
      <c r="T25" s="16" t="s">
        <v>418</v>
      </c>
      <c r="U25" s="27">
        <v>0</v>
      </c>
      <c r="V25" s="27">
        <v>0</v>
      </c>
      <c r="W25" s="27">
        <v>0</v>
      </c>
      <c r="X25" s="27">
        <v>0.37735849056603776</v>
      </c>
      <c r="Y25" s="27">
        <v>0.75471698113207553</v>
      </c>
      <c r="Z25" s="27">
        <v>0.37735849056603776</v>
      </c>
      <c r="AA25" s="27">
        <v>0.75471698113207553</v>
      </c>
      <c r="AB25" s="27">
        <v>0.37735849056603776</v>
      </c>
      <c r="AC25" s="27">
        <v>0</v>
      </c>
      <c r="AD25" s="27">
        <v>0</v>
      </c>
      <c r="AE25" s="27">
        <v>0</v>
      </c>
      <c r="AF25" s="27">
        <v>0</v>
      </c>
      <c r="AG25" s="27">
        <v>0</v>
      </c>
      <c r="AH25" s="27">
        <v>0</v>
      </c>
      <c r="AI25" s="27">
        <v>0</v>
      </c>
      <c r="AJ25" s="27">
        <v>0</v>
      </c>
      <c r="AK25" s="27">
        <v>0</v>
      </c>
      <c r="AL25" s="27">
        <v>0</v>
      </c>
      <c r="AM25" s="27">
        <v>0</v>
      </c>
      <c r="AN25" s="27">
        <v>0</v>
      </c>
      <c r="AO25" s="27">
        <f>SUM(U25:AN25)</f>
        <v>2.6415094339622645</v>
      </c>
    </row>
    <row r="26" spans="1:41" x14ac:dyDescent="0.25">
      <c r="A26">
        <v>23</v>
      </c>
      <c r="B26" s="16" t="s">
        <v>164</v>
      </c>
      <c r="C26" s="26">
        <v>15</v>
      </c>
      <c r="D26" s="27">
        <v>5.6603773584905666</v>
      </c>
      <c r="E26" s="27">
        <v>0.29959894040151291</v>
      </c>
      <c r="F26" s="27">
        <v>18.867924528301888</v>
      </c>
      <c r="G26" s="27">
        <v>1.1005135730007336</v>
      </c>
      <c r="H26" s="27">
        <v>0.88219529108789907</v>
      </c>
      <c r="I26" s="27">
        <v>1.4224751066856329</v>
      </c>
      <c r="J26" s="27">
        <v>1.9827088640886328</v>
      </c>
      <c r="K26" s="27">
        <v>3.124620198422003</v>
      </c>
      <c r="L26" s="27">
        <v>3.4051839707742655</v>
      </c>
      <c r="M26" s="27">
        <v>7.9089396387132505</v>
      </c>
      <c r="N26" s="27">
        <v>12.63903154805576</v>
      </c>
      <c r="O26" s="27">
        <v>1.1419113343333702</v>
      </c>
      <c r="P26" s="28">
        <v>0.44750416587703029</v>
      </c>
      <c r="Q26" s="28">
        <v>2.0410569725138132</v>
      </c>
      <c r="T26" s="16" t="s">
        <v>164</v>
      </c>
      <c r="U26" s="27">
        <v>1.1320754716981132</v>
      </c>
      <c r="V26" s="27">
        <v>2.2641509433962264</v>
      </c>
      <c r="W26" s="27">
        <v>1.1320754716981132</v>
      </c>
      <c r="X26" s="27">
        <v>0.75471698113207553</v>
      </c>
      <c r="Y26" s="27">
        <v>0.37735849056603776</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f>SUM(U26:AN26)</f>
        <v>5.6603773584905657</v>
      </c>
    </row>
    <row r="27" spans="1:41" x14ac:dyDescent="0.25">
      <c r="A27">
        <v>7</v>
      </c>
      <c r="B27" s="16" t="s">
        <v>49</v>
      </c>
      <c r="C27" s="26">
        <v>11</v>
      </c>
      <c r="D27" s="27">
        <v>4.1509433962264151</v>
      </c>
      <c r="E27" s="27">
        <v>0.34939212586800883</v>
      </c>
      <c r="F27" s="27">
        <v>20.754716981132077</v>
      </c>
      <c r="G27" s="27">
        <v>0.80704328686720461</v>
      </c>
      <c r="H27" s="27">
        <v>1.028815681960908</v>
      </c>
      <c r="I27" s="27">
        <v>1.5647226173541964</v>
      </c>
      <c r="J27" s="27">
        <v>1.8358589688281126</v>
      </c>
      <c r="K27" s="27">
        <v>2.5097901545346994</v>
      </c>
      <c r="L27" s="27">
        <v>3.4005815861823088</v>
      </c>
      <c r="M27" s="27">
        <v>9.6766205399872387</v>
      </c>
      <c r="N27" s="27">
        <v>7.4592809977989729</v>
      </c>
      <c r="O27" s="27">
        <v>0.67393118570658694</v>
      </c>
      <c r="P27" s="28">
        <v>0.27916360032551729</v>
      </c>
      <c r="Q27" s="28">
        <v>3.2635505698333787</v>
      </c>
      <c r="T27" s="16" t="s">
        <v>49</v>
      </c>
      <c r="U27" s="27">
        <v>0.75471698113207553</v>
      </c>
      <c r="V27" s="27">
        <v>1.5094339622641511</v>
      </c>
      <c r="W27" s="27">
        <v>0.37735849056603776</v>
      </c>
      <c r="X27" s="27">
        <v>0.37735849056603776</v>
      </c>
      <c r="Y27" s="27">
        <v>0.75471698113207553</v>
      </c>
      <c r="Z27" s="27">
        <v>0.37735849056603776</v>
      </c>
      <c r="AA27" s="27">
        <v>0</v>
      </c>
      <c r="AB27" s="27">
        <v>0</v>
      </c>
      <c r="AC27" s="27">
        <v>0</v>
      </c>
      <c r="AD27" s="27">
        <v>0</v>
      </c>
      <c r="AE27" s="27">
        <v>0</v>
      </c>
      <c r="AF27" s="27">
        <v>0</v>
      </c>
      <c r="AG27" s="27">
        <v>0</v>
      </c>
      <c r="AH27" s="27">
        <v>0</v>
      </c>
      <c r="AI27" s="27">
        <v>0</v>
      </c>
      <c r="AJ27" s="27">
        <v>0</v>
      </c>
      <c r="AK27" s="27">
        <v>0</v>
      </c>
      <c r="AL27" s="27">
        <v>0</v>
      </c>
      <c r="AM27" s="27">
        <v>0</v>
      </c>
      <c r="AN27" s="27">
        <v>0</v>
      </c>
      <c r="AO27" s="27">
        <f>SUM(U27:AN27)</f>
        <v>4.1509433962264151</v>
      </c>
    </row>
    <row r="28" spans="1:41" x14ac:dyDescent="0.25">
      <c r="A28">
        <v>24</v>
      </c>
      <c r="B28" s="16" t="s">
        <v>171</v>
      </c>
      <c r="C28" s="26">
        <v>18</v>
      </c>
      <c r="D28" s="27">
        <v>6.7924528301886795</v>
      </c>
      <c r="E28" s="27">
        <v>0.2656035646740223</v>
      </c>
      <c r="F28" s="27">
        <v>13.20754716981132</v>
      </c>
      <c r="G28" s="27">
        <v>1.3206162876008805</v>
      </c>
      <c r="H28" s="27">
        <v>0.78209293309770156</v>
      </c>
      <c r="I28" s="27">
        <v>0.99573257467994303</v>
      </c>
      <c r="J28" s="27">
        <v>2.102709220698582</v>
      </c>
      <c r="K28" s="27">
        <v>3.4874266859696164</v>
      </c>
      <c r="L28" s="27">
        <v>3.098441795378525</v>
      </c>
      <c r="M28" s="27">
        <v>6.5165107254848271</v>
      </c>
      <c r="N28" s="27">
        <v>15.326485693323551</v>
      </c>
      <c r="O28" s="27">
        <v>1.3847174652710341</v>
      </c>
      <c r="P28" s="28">
        <v>0.5995868321577571</v>
      </c>
      <c r="Q28" s="28">
        <v>1.6190042672544196</v>
      </c>
      <c r="T28" s="16" t="s">
        <v>171</v>
      </c>
      <c r="U28" s="27">
        <v>2.641509433962264</v>
      </c>
      <c r="V28" s="27">
        <v>3.0188679245283021</v>
      </c>
      <c r="W28" s="27">
        <v>0.37735849056603776</v>
      </c>
      <c r="X28" s="27">
        <v>0.37735849056603776</v>
      </c>
      <c r="Y28" s="27">
        <v>0.37735849056603776</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f>SUM(U28:AN28)</f>
        <v>6.7924528301886786</v>
      </c>
    </row>
    <row r="29" spans="1:41" x14ac:dyDescent="0.25">
      <c r="A29">
        <v>33</v>
      </c>
      <c r="B29" s="16" t="s">
        <v>252</v>
      </c>
      <c r="C29" s="26">
        <v>18</v>
      </c>
      <c r="D29" s="27">
        <v>6.7924528301886795</v>
      </c>
      <c r="E29" s="27">
        <v>0.18547079252285664</v>
      </c>
      <c r="F29" s="27">
        <v>13.20754716981132</v>
      </c>
      <c r="G29" s="27">
        <v>1.3206162876008805</v>
      </c>
      <c r="H29" s="27">
        <v>0.54613497490586782</v>
      </c>
      <c r="I29" s="27">
        <v>0.99573257467994303</v>
      </c>
      <c r="J29" s="27">
        <v>1.8667512625067482</v>
      </c>
      <c r="K29" s="27">
        <v>3.2514687277777821</v>
      </c>
      <c r="L29" s="27">
        <v>2.8624838371866912</v>
      </c>
      <c r="M29" s="27">
        <v>5.4012471983371748</v>
      </c>
      <c r="N29" s="27">
        <v>15.326485693323551</v>
      </c>
      <c r="O29" s="27">
        <v>1.3847174652710341</v>
      </c>
      <c r="P29" s="28">
        <v>0.43955606300412337</v>
      </c>
      <c r="Q29" s="28">
        <v>0.99608610624554916</v>
      </c>
      <c r="T29" s="16" t="s">
        <v>252</v>
      </c>
      <c r="U29" s="27">
        <v>3.7735849056603774</v>
      </c>
      <c r="V29" s="27">
        <v>2.2641509433962264</v>
      </c>
      <c r="W29" s="27">
        <v>0.37735849056603776</v>
      </c>
      <c r="X29" s="27">
        <v>0</v>
      </c>
      <c r="Y29" s="27">
        <v>0.37735849056603776</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f>SUM(U29:AN29)</f>
        <v>6.7924528301886795</v>
      </c>
    </row>
    <row r="30" spans="1:41" x14ac:dyDescent="0.25">
      <c r="A30">
        <v>53</v>
      </c>
      <c r="B30" s="16" t="s">
        <v>461</v>
      </c>
      <c r="C30" s="26">
        <v>12</v>
      </c>
      <c r="D30" s="27">
        <v>4.5283018867924536</v>
      </c>
      <c r="E30" s="27">
        <v>0.21529729970607964</v>
      </c>
      <c r="F30" s="27">
        <v>16.981132075471699</v>
      </c>
      <c r="G30" s="27">
        <v>0.88041085840058708</v>
      </c>
      <c r="H30" s="27">
        <v>0.63396173474478834</v>
      </c>
      <c r="I30" s="27">
        <v>1.2802275960170697</v>
      </c>
      <c r="J30" s="27">
        <v>1.5143725931453753</v>
      </c>
      <c r="K30" s="27">
        <v>2.4134777965410814</v>
      </c>
      <c r="L30" s="27">
        <v>2.7946001891624448</v>
      </c>
      <c r="M30" s="27">
        <v>7.5899223972268315</v>
      </c>
      <c r="N30" s="27">
        <v>9.9515774027879669</v>
      </c>
      <c r="O30" s="27">
        <v>0.89910520339570632</v>
      </c>
      <c r="P30" s="28">
        <v>0.36889702887575621</v>
      </c>
      <c r="Q30" s="28">
        <v>1.3372348655138635</v>
      </c>
      <c r="T30" s="16" t="s">
        <v>461</v>
      </c>
      <c r="U30" s="27">
        <v>1.5094339622641511</v>
      </c>
      <c r="V30" s="27">
        <v>1.1320754716981132</v>
      </c>
      <c r="W30" s="27">
        <v>1.5094339622641511</v>
      </c>
      <c r="X30" s="27">
        <v>0</v>
      </c>
      <c r="Y30" s="27">
        <v>0.37735849056603776</v>
      </c>
      <c r="Z30" s="27">
        <v>0</v>
      </c>
      <c r="AA30" s="27">
        <v>0</v>
      </c>
      <c r="AB30" s="27">
        <v>0</v>
      </c>
      <c r="AC30" s="27">
        <v>0</v>
      </c>
      <c r="AD30" s="27">
        <v>0</v>
      </c>
      <c r="AE30" s="27">
        <v>0</v>
      </c>
      <c r="AF30" s="27">
        <v>0</v>
      </c>
      <c r="AG30" s="27">
        <v>0</v>
      </c>
      <c r="AH30" s="27">
        <v>0</v>
      </c>
      <c r="AI30" s="27">
        <v>0</v>
      </c>
      <c r="AJ30" s="27">
        <v>0</v>
      </c>
      <c r="AK30" s="27">
        <v>0</v>
      </c>
      <c r="AL30" s="27">
        <v>0</v>
      </c>
      <c r="AM30" s="27">
        <v>0</v>
      </c>
      <c r="AN30" s="27">
        <v>0</v>
      </c>
      <c r="AO30" s="27">
        <f>SUM(U30:AN30)</f>
        <v>4.5283018867924527</v>
      </c>
    </row>
    <row r="31" spans="1:41" x14ac:dyDescent="0.25">
      <c r="A31">
        <v>52</v>
      </c>
      <c r="B31" s="16" t="s">
        <v>452</v>
      </c>
      <c r="C31" s="26">
        <v>11</v>
      </c>
      <c r="D31" s="27">
        <v>4.1509433962264151</v>
      </c>
      <c r="E31" s="27">
        <v>0.21741556191092912</v>
      </c>
      <c r="F31" s="27">
        <v>15.09433962264151</v>
      </c>
      <c r="G31" s="27">
        <v>0.80704328686720461</v>
      </c>
      <c r="H31" s="27">
        <v>0.64019914312781956</v>
      </c>
      <c r="I31" s="27">
        <v>1.1379800853485063</v>
      </c>
      <c r="J31" s="27">
        <v>1.4472424299950242</v>
      </c>
      <c r="K31" s="27">
        <v>2.2654122564115093</v>
      </c>
      <c r="L31" s="27">
        <v>2.5852225153435304</v>
      </c>
      <c r="M31" s="27">
        <v>7.9866844169751143</v>
      </c>
      <c r="N31" s="27">
        <v>9.0557593543653709</v>
      </c>
      <c r="O31" s="27">
        <v>0.81816982641648506</v>
      </c>
      <c r="P31" s="28">
        <v>0.34181930607258282</v>
      </c>
      <c r="Q31" s="28">
        <v>1.4345453720766854</v>
      </c>
      <c r="T31" s="16" t="s">
        <v>452</v>
      </c>
      <c r="U31" s="27">
        <v>0.75471698113207553</v>
      </c>
      <c r="V31" s="27">
        <v>1.5094339622641511</v>
      </c>
      <c r="W31" s="27">
        <v>1.1320754716981132</v>
      </c>
      <c r="X31" s="27">
        <v>0.37735849056603776</v>
      </c>
      <c r="Y31" s="27">
        <v>0.37735849056603776</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f>SUM(U31:AN31)</f>
        <v>4.1509433962264151</v>
      </c>
    </row>
    <row r="32" spans="1:41" x14ac:dyDescent="0.25">
      <c r="A32">
        <v>34</v>
      </c>
      <c r="B32" s="16" t="s">
        <v>265</v>
      </c>
      <c r="C32" s="26">
        <v>10</v>
      </c>
      <c r="D32" s="27">
        <v>3.7735849056603774</v>
      </c>
      <c r="E32" s="27">
        <v>0.15894050432800491</v>
      </c>
      <c r="F32" s="27">
        <v>15.09433962264151</v>
      </c>
      <c r="G32" s="27">
        <v>0.73367571533382248</v>
      </c>
      <c r="H32" s="27">
        <v>0.46801422025521189</v>
      </c>
      <c r="I32" s="27">
        <v>1.1379800853485063</v>
      </c>
      <c r="J32" s="27">
        <v>1.2016899355890343</v>
      </c>
      <c r="K32" s="27">
        <v>2.0110437053812471</v>
      </c>
      <c r="L32" s="27">
        <v>2.3396700209375405</v>
      </c>
      <c r="M32" s="27">
        <v>7.0420757153393962</v>
      </c>
      <c r="N32" s="27">
        <v>8.9581804842259718</v>
      </c>
      <c r="O32" s="27">
        <v>0.80935376979221274</v>
      </c>
      <c r="P32" s="28">
        <v>0.2989550281684521</v>
      </c>
      <c r="Q32" s="28">
        <v>0.94371390704023883</v>
      </c>
      <c r="T32" s="16" t="s">
        <v>265</v>
      </c>
      <c r="U32" s="27">
        <v>1.5094339622641511</v>
      </c>
      <c r="V32" s="27">
        <v>1.1320754716981132</v>
      </c>
      <c r="W32" s="27">
        <v>0.75471698113207553</v>
      </c>
      <c r="X32" s="27">
        <v>0.37735849056603776</v>
      </c>
      <c r="Y32" s="27">
        <v>0</v>
      </c>
      <c r="Z32" s="27">
        <v>0</v>
      </c>
      <c r="AA32" s="27">
        <v>0</v>
      </c>
      <c r="AB32" s="27">
        <v>0</v>
      </c>
      <c r="AC32" s="27">
        <v>0</v>
      </c>
      <c r="AD32" s="27">
        <v>0</v>
      </c>
      <c r="AE32" s="27">
        <v>0</v>
      </c>
      <c r="AF32" s="27">
        <v>0</v>
      </c>
      <c r="AG32" s="27">
        <v>0</v>
      </c>
      <c r="AH32" s="27">
        <v>0</v>
      </c>
      <c r="AI32" s="27">
        <v>0</v>
      </c>
      <c r="AJ32" s="27">
        <v>0</v>
      </c>
      <c r="AK32" s="27">
        <v>0</v>
      </c>
      <c r="AL32" s="27">
        <v>0</v>
      </c>
      <c r="AM32" s="27">
        <v>0</v>
      </c>
      <c r="AN32" s="27">
        <v>0</v>
      </c>
      <c r="AO32" s="27">
        <f>SUM(U32:AN32)</f>
        <v>3.7735849056603774</v>
      </c>
    </row>
    <row r="33" spans="1:41" x14ac:dyDescent="0.25">
      <c r="A33">
        <v>43</v>
      </c>
      <c r="B33" s="16" t="s">
        <v>356</v>
      </c>
      <c r="C33" s="26">
        <v>11</v>
      </c>
      <c r="D33" s="27">
        <v>4.1509433962264151</v>
      </c>
      <c r="E33" s="27">
        <v>6.4090013945971705E-2</v>
      </c>
      <c r="F33" s="27">
        <v>16.981132075471699</v>
      </c>
      <c r="G33" s="27">
        <v>0.80704328686720461</v>
      </c>
      <c r="H33" s="27">
        <v>0.18871865312047181</v>
      </c>
      <c r="I33" s="27">
        <v>1.2802275960170697</v>
      </c>
      <c r="J33" s="27">
        <v>0.99576193998767648</v>
      </c>
      <c r="K33" s="27">
        <v>1.8860510867591105</v>
      </c>
      <c r="L33" s="27">
        <v>2.2759895360047464</v>
      </c>
      <c r="M33" s="27">
        <v>4.5142129313337582</v>
      </c>
      <c r="N33" s="27">
        <v>9.8539985326485695</v>
      </c>
      <c r="O33" s="27">
        <v>0.890289146771434</v>
      </c>
      <c r="P33" s="28">
        <v>0.3265026657326664</v>
      </c>
      <c r="Q33" s="28">
        <v>0</v>
      </c>
      <c r="T33" s="16" t="s">
        <v>356</v>
      </c>
      <c r="U33" s="27">
        <v>3.3962264150943398</v>
      </c>
      <c r="V33" s="27">
        <v>0.75471698113207553</v>
      </c>
      <c r="W33" s="27">
        <v>0</v>
      </c>
      <c r="X33" s="27">
        <v>0</v>
      </c>
      <c r="Y33" s="27">
        <v>0</v>
      </c>
      <c r="Z33" s="27">
        <v>0</v>
      </c>
      <c r="AA33" s="27">
        <v>0</v>
      </c>
      <c r="AB33" s="27">
        <v>0</v>
      </c>
      <c r="AC33" s="27">
        <v>0</v>
      </c>
      <c r="AD33" s="27">
        <v>0</v>
      </c>
      <c r="AE33" s="27">
        <v>0</v>
      </c>
      <c r="AF33" s="27">
        <v>0</v>
      </c>
      <c r="AG33" s="27">
        <v>0</v>
      </c>
      <c r="AH33" s="27">
        <v>0</v>
      </c>
      <c r="AI33" s="27">
        <v>0</v>
      </c>
      <c r="AJ33" s="27">
        <v>0</v>
      </c>
      <c r="AK33" s="27">
        <v>0</v>
      </c>
      <c r="AL33" s="27">
        <v>0</v>
      </c>
      <c r="AM33" s="27">
        <v>0</v>
      </c>
      <c r="AN33" s="27">
        <v>0</v>
      </c>
      <c r="AO33" s="27">
        <f>SUM(U33:AN33)</f>
        <v>4.1509433962264151</v>
      </c>
    </row>
    <row r="34" spans="1:41" x14ac:dyDescent="0.25">
      <c r="A34">
        <v>42</v>
      </c>
      <c r="B34" s="16" t="s">
        <v>353</v>
      </c>
      <c r="C34" s="26">
        <v>12</v>
      </c>
      <c r="D34" s="27">
        <v>4.5283018867924536</v>
      </c>
      <c r="E34" s="27">
        <v>7.4731744055021282E-2</v>
      </c>
      <c r="F34" s="27">
        <v>15.09433962264151</v>
      </c>
      <c r="G34" s="27">
        <v>0.88041085840058708</v>
      </c>
      <c r="H34" s="27">
        <v>0.22005415844185325</v>
      </c>
      <c r="I34" s="27">
        <v>1.1379800853485063</v>
      </c>
      <c r="J34" s="27">
        <v>1.1004650168424404</v>
      </c>
      <c r="K34" s="27">
        <v>2.0716895405930957</v>
      </c>
      <c r="L34" s="27">
        <v>2.2384451021909468</v>
      </c>
      <c r="M34" s="27">
        <v>4.6853446857997421</v>
      </c>
      <c r="N34" s="27">
        <v>10.749816581071167</v>
      </c>
      <c r="O34" s="27">
        <v>0.97122452375065549</v>
      </c>
      <c r="P34" s="28">
        <v>0.38408573090515807</v>
      </c>
      <c r="Q34" s="28">
        <v>0</v>
      </c>
      <c r="T34" s="16" t="s">
        <v>353</v>
      </c>
      <c r="U34" s="27">
        <v>3.0188679245283021</v>
      </c>
      <c r="V34" s="27">
        <v>1.5094339622641511</v>
      </c>
      <c r="W34" s="27">
        <v>0</v>
      </c>
      <c r="X34" s="27">
        <v>0</v>
      </c>
      <c r="Y34" s="27">
        <v>0</v>
      </c>
      <c r="Z34" s="27">
        <v>0</v>
      </c>
      <c r="AA34" s="27">
        <v>0</v>
      </c>
      <c r="AB34" s="27">
        <v>0</v>
      </c>
      <c r="AC34" s="27">
        <v>0</v>
      </c>
      <c r="AD34" s="27">
        <v>0</v>
      </c>
      <c r="AE34" s="27">
        <v>0</v>
      </c>
      <c r="AF34" s="27">
        <v>0</v>
      </c>
      <c r="AG34" s="27">
        <v>0</v>
      </c>
      <c r="AH34" s="27">
        <v>0</v>
      </c>
      <c r="AI34" s="27">
        <v>0</v>
      </c>
      <c r="AJ34" s="27">
        <v>0</v>
      </c>
      <c r="AK34" s="27">
        <v>0</v>
      </c>
      <c r="AL34" s="27">
        <v>0</v>
      </c>
      <c r="AM34" s="27">
        <v>0</v>
      </c>
      <c r="AN34" s="27">
        <v>0</v>
      </c>
      <c r="AO34" s="27">
        <f>SUM(U34:AN34)</f>
        <v>4.5283018867924536</v>
      </c>
    </row>
    <row r="35" spans="1:41" x14ac:dyDescent="0.25">
      <c r="A35">
        <v>26</v>
      </c>
      <c r="B35" s="16" t="s">
        <v>2010</v>
      </c>
      <c r="C35" s="26">
        <v>10</v>
      </c>
      <c r="D35" s="27">
        <v>3.7735849056603774</v>
      </c>
      <c r="E35" s="27">
        <v>0.14883945058694964</v>
      </c>
      <c r="F35" s="27">
        <v>13.20754716981132</v>
      </c>
      <c r="G35" s="27">
        <v>0.73367571533382248</v>
      </c>
      <c r="H35" s="27">
        <v>0.43827078380165707</v>
      </c>
      <c r="I35" s="27">
        <v>0.99573257467994303</v>
      </c>
      <c r="J35" s="27">
        <v>1.1719464991354795</v>
      </c>
      <c r="K35" s="27">
        <v>1.9091809485727431</v>
      </c>
      <c r="L35" s="27">
        <v>2.1676790738154228</v>
      </c>
      <c r="M35" s="27">
        <v>6.6282728633004684</v>
      </c>
      <c r="N35" s="27">
        <v>8.1599413059427732</v>
      </c>
      <c r="O35" s="27">
        <v>0.73723444943726368</v>
      </c>
      <c r="P35" s="28">
        <v>0.31096733674963395</v>
      </c>
      <c r="Q35" s="28">
        <v>0.90296159719257285</v>
      </c>
      <c r="T35" s="16" t="s">
        <v>2010</v>
      </c>
      <c r="U35" s="27">
        <v>1.1320754716981132</v>
      </c>
      <c r="V35" s="27">
        <v>1.8867924528301887</v>
      </c>
      <c r="W35" s="27">
        <v>0.37735849056603776</v>
      </c>
      <c r="X35" s="27">
        <v>0</v>
      </c>
      <c r="Y35" s="27">
        <v>0.37735849056603776</v>
      </c>
      <c r="Z35" s="27">
        <v>0</v>
      </c>
      <c r="AA35" s="27">
        <v>0</v>
      </c>
      <c r="AB35" s="27">
        <v>0</v>
      </c>
      <c r="AC35" s="27">
        <v>0</v>
      </c>
      <c r="AD35" s="27">
        <v>0</v>
      </c>
      <c r="AE35" s="27">
        <v>0</v>
      </c>
      <c r="AF35" s="27">
        <v>0</v>
      </c>
      <c r="AG35" s="27">
        <v>0</v>
      </c>
      <c r="AH35" s="27">
        <v>0</v>
      </c>
      <c r="AI35" s="27">
        <v>0</v>
      </c>
      <c r="AJ35" s="27">
        <v>0</v>
      </c>
      <c r="AK35" s="27">
        <v>0</v>
      </c>
      <c r="AL35" s="27">
        <v>0</v>
      </c>
      <c r="AM35" s="27">
        <v>0</v>
      </c>
      <c r="AN35" s="27">
        <v>0</v>
      </c>
      <c r="AO35" s="27">
        <f>SUM(U35:AN35)</f>
        <v>3.7735849056603774</v>
      </c>
    </row>
    <row r="36" spans="1:41" x14ac:dyDescent="0.25">
      <c r="A36">
        <v>35</v>
      </c>
      <c r="B36" s="16" t="s">
        <v>277</v>
      </c>
      <c r="C36" s="26">
        <v>5</v>
      </c>
      <c r="D36" s="27">
        <v>1.8867924528301887</v>
      </c>
      <c r="E36" s="27">
        <v>0.35850152419666331</v>
      </c>
      <c r="F36" s="27">
        <v>9.433962264150944</v>
      </c>
      <c r="G36" s="27">
        <v>0.36683785766691124</v>
      </c>
      <c r="H36" s="27">
        <v>1.0556391022954825</v>
      </c>
      <c r="I36" s="27">
        <v>0.71123755334281646</v>
      </c>
      <c r="J36" s="27">
        <v>1.4224769599623937</v>
      </c>
      <c r="K36" s="27">
        <v>1.7468150431395679</v>
      </c>
      <c r="L36" s="27">
        <v>2.1337145133052102</v>
      </c>
      <c r="M36" s="27">
        <v>12.700564458733249</v>
      </c>
      <c r="N36" s="27">
        <v>3.5898752751283931</v>
      </c>
      <c r="O36" s="27">
        <v>0.32433808317717422</v>
      </c>
      <c r="P36" s="28">
        <v>2.9098296836208834E-2</v>
      </c>
      <c r="Q36" s="28">
        <v>5.4864191097625765</v>
      </c>
      <c r="T36" s="16" t="s">
        <v>277</v>
      </c>
      <c r="U36" s="27">
        <v>0.75471698113207553</v>
      </c>
      <c r="V36" s="27">
        <v>0</v>
      </c>
      <c r="W36" s="27">
        <v>0.37735849056603776</v>
      </c>
      <c r="X36" s="27">
        <v>0.37735849056603776</v>
      </c>
      <c r="Y36" s="27">
        <v>0</v>
      </c>
      <c r="Z36" s="27">
        <v>0</v>
      </c>
      <c r="AA36" s="27">
        <v>0</v>
      </c>
      <c r="AB36" s="27">
        <v>0</v>
      </c>
      <c r="AC36" s="27">
        <v>0</v>
      </c>
      <c r="AD36" s="27">
        <v>0.37735849056603776</v>
      </c>
      <c r="AE36" s="27">
        <v>0</v>
      </c>
      <c r="AF36" s="27">
        <v>0</v>
      </c>
      <c r="AG36" s="27">
        <v>0</v>
      </c>
      <c r="AH36" s="27">
        <v>0</v>
      </c>
      <c r="AI36" s="27">
        <v>0</v>
      </c>
      <c r="AJ36" s="27">
        <v>0</v>
      </c>
      <c r="AK36" s="27">
        <v>0</v>
      </c>
      <c r="AL36" s="27">
        <v>0</v>
      </c>
      <c r="AM36" s="27">
        <v>0</v>
      </c>
      <c r="AN36" s="27">
        <v>0</v>
      </c>
      <c r="AO36" s="27">
        <f>SUM(U36:AN36)</f>
        <v>1.8867924528301887</v>
      </c>
    </row>
    <row r="37" spans="1:41" x14ac:dyDescent="0.25">
      <c r="A37">
        <v>69</v>
      </c>
      <c r="B37" s="16" t="s">
        <v>987</v>
      </c>
      <c r="C37" s="26">
        <v>11</v>
      </c>
      <c r="D37" s="27">
        <v>4.1509433962264151</v>
      </c>
      <c r="E37" s="27">
        <v>0.13127496092115531</v>
      </c>
      <c r="F37" s="27">
        <v>11.320754716981131</v>
      </c>
      <c r="G37" s="27">
        <v>0.80704328686720461</v>
      </c>
      <c r="H37" s="27">
        <v>0.38655060731251628</v>
      </c>
      <c r="I37" s="27">
        <v>0.85348506401137969</v>
      </c>
      <c r="J37" s="27">
        <v>1.1935938941797208</v>
      </c>
      <c r="K37" s="27">
        <v>2.0838830409511546</v>
      </c>
      <c r="L37" s="27">
        <v>2.0470789581911006</v>
      </c>
      <c r="M37" s="27">
        <v>6.1655660378387571</v>
      </c>
      <c r="N37" s="27">
        <v>9.8539985326485695</v>
      </c>
      <c r="O37" s="27">
        <v>0.890289146771434</v>
      </c>
      <c r="P37" s="28">
        <v>0.29164717172838461</v>
      </c>
      <c r="Q37" s="28">
        <v>0.6138545284121667</v>
      </c>
      <c r="T37" s="16" t="s">
        <v>987</v>
      </c>
      <c r="U37" s="27">
        <v>2.2641509433962264</v>
      </c>
      <c r="V37" s="27">
        <v>0.75471698113207553</v>
      </c>
      <c r="W37" s="27">
        <v>1.1320754716981132</v>
      </c>
      <c r="X37" s="27">
        <v>0</v>
      </c>
      <c r="Y37" s="27">
        <v>0</v>
      </c>
      <c r="Z37" s="27">
        <v>0</v>
      </c>
      <c r="AA37" s="27">
        <v>0</v>
      </c>
      <c r="AB37" s="27">
        <v>0</v>
      </c>
      <c r="AC37" s="27">
        <v>0</v>
      </c>
      <c r="AD37" s="27">
        <v>0</v>
      </c>
      <c r="AE37" s="27">
        <v>0</v>
      </c>
      <c r="AF37" s="27">
        <v>0</v>
      </c>
      <c r="AG37" s="27">
        <v>0</v>
      </c>
      <c r="AH37" s="27">
        <v>0</v>
      </c>
      <c r="AI37" s="27">
        <v>0</v>
      </c>
      <c r="AJ37" s="27">
        <v>0</v>
      </c>
      <c r="AK37" s="27">
        <v>0</v>
      </c>
      <c r="AL37" s="27">
        <v>0</v>
      </c>
      <c r="AM37" s="27">
        <v>0</v>
      </c>
      <c r="AN37" s="27">
        <v>0</v>
      </c>
      <c r="AO37" s="27">
        <f>SUM(U37:AN37)</f>
        <v>4.1509433962264151</v>
      </c>
    </row>
    <row r="38" spans="1:41" x14ac:dyDescent="0.25">
      <c r="A38">
        <v>13</v>
      </c>
      <c r="B38" s="16" t="s">
        <v>79</v>
      </c>
      <c r="C38" s="26">
        <v>7</v>
      </c>
      <c r="D38" s="27">
        <v>2.6415094339622645</v>
      </c>
      <c r="E38" s="27">
        <v>0.1633383457856831</v>
      </c>
      <c r="F38" s="27">
        <v>13.20754716981132</v>
      </c>
      <c r="G38" s="27">
        <v>0.51357300073367584</v>
      </c>
      <c r="H38" s="27">
        <v>0.4809640491822279</v>
      </c>
      <c r="I38" s="27">
        <v>0.99573257467994303</v>
      </c>
      <c r="J38" s="27">
        <v>0.99453704991590375</v>
      </c>
      <c r="K38" s="27">
        <v>1.5610846887704528</v>
      </c>
      <c r="L38" s="27">
        <v>1.9902696245958467</v>
      </c>
      <c r="M38" s="27">
        <v>8.429148938419333</v>
      </c>
      <c r="N38" s="27">
        <v>6.2707263389581804</v>
      </c>
      <c r="O38" s="27">
        <v>0.56654763885454895</v>
      </c>
      <c r="P38" s="28">
        <v>0.15474488716012122</v>
      </c>
      <c r="Q38" s="28">
        <v>1.3019547019946476</v>
      </c>
      <c r="T38" s="16" t="s">
        <v>79</v>
      </c>
      <c r="U38" s="27">
        <v>1.1320754716981132</v>
      </c>
      <c r="V38" s="27">
        <v>0.37735849056603776</v>
      </c>
      <c r="W38" s="27">
        <v>0.37735849056603776</v>
      </c>
      <c r="X38" s="27">
        <v>0.75471698113207553</v>
      </c>
      <c r="Y38" s="27">
        <v>0</v>
      </c>
      <c r="Z38" s="27">
        <v>0</v>
      </c>
      <c r="AA38" s="27">
        <v>0</v>
      </c>
      <c r="AB38" s="27">
        <v>0</v>
      </c>
      <c r="AC38" s="27">
        <v>0</v>
      </c>
      <c r="AD38" s="27">
        <v>0</v>
      </c>
      <c r="AE38" s="27">
        <v>0</v>
      </c>
      <c r="AF38" s="27">
        <v>0</v>
      </c>
      <c r="AG38" s="27">
        <v>0</v>
      </c>
      <c r="AH38" s="27">
        <v>0</v>
      </c>
      <c r="AI38" s="27">
        <v>0</v>
      </c>
      <c r="AJ38" s="27">
        <v>0</v>
      </c>
      <c r="AK38" s="27">
        <v>0</v>
      </c>
      <c r="AL38" s="27">
        <v>0</v>
      </c>
      <c r="AM38" s="27">
        <v>0</v>
      </c>
      <c r="AN38" s="27">
        <v>0</v>
      </c>
      <c r="AO38" s="27">
        <f>SUM(U38:AN38)</f>
        <v>2.6415094339622645</v>
      </c>
    </row>
    <row r="39" spans="1:41" x14ac:dyDescent="0.25">
      <c r="A39">
        <v>60</v>
      </c>
      <c r="B39" s="16" t="s">
        <v>630</v>
      </c>
      <c r="C39" s="26">
        <v>6</v>
      </c>
      <c r="D39" s="27">
        <v>2.2641509433962268</v>
      </c>
      <c r="E39" s="27">
        <v>0.27131668660479952</v>
      </c>
      <c r="F39" s="27">
        <v>9.433962264150944</v>
      </c>
      <c r="G39" s="27">
        <v>0.44020542920029354</v>
      </c>
      <c r="H39" s="27">
        <v>0.79891572044797765</v>
      </c>
      <c r="I39" s="27">
        <v>0.71123755334281646</v>
      </c>
      <c r="J39" s="27">
        <v>1.2391211496482712</v>
      </c>
      <c r="K39" s="27">
        <v>1.5804947708137009</v>
      </c>
      <c r="L39" s="27">
        <v>1.9503587029910876</v>
      </c>
      <c r="M39" s="27">
        <v>12.132911828372157</v>
      </c>
      <c r="N39" s="27">
        <v>3.7784299339691856</v>
      </c>
      <c r="O39" s="27">
        <v>0.34137362116542969</v>
      </c>
      <c r="P39" s="28">
        <v>0.1373371174949494</v>
      </c>
      <c r="Q39" s="28">
        <v>2.6834642753245359</v>
      </c>
      <c r="T39" s="16" t="s">
        <v>630</v>
      </c>
      <c r="U39" s="27">
        <v>0.37735849056603776</v>
      </c>
      <c r="V39" s="27">
        <v>0.37735849056603776</v>
      </c>
      <c r="W39" s="27">
        <v>0</v>
      </c>
      <c r="X39" s="27">
        <v>0.75471698113207553</v>
      </c>
      <c r="Y39" s="27">
        <v>0.75471698113207553</v>
      </c>
      <c r="Z39" s="27">
        <v>0</v>
      </c>
      <c r="AA39" s="27">
        <v>0</v>
      </c>
      <c r="AB39" s="27">
        <v>0</v>
      </c>
      <c r="AC39" s="27">
        <v>0</v>
      </c>
      <c r="AD39" s="27">
        <v>0</v>
      </c>
      <c r="AE39" s="27">
        <v>0</v>
      </c>
      <c r="AF39" s="27">
        <v>0</v>
      </c>
      <c r="AG39" s="27">
        <v>0</v>
      </c>
      <c r="AH39" s="27">
        <v>0</v>
      </c>
      <c r="AI39" s="27">
        <v>0</v>
      </c>
      <c r="AJ39" s="27">
        <v>0</v>
      </c>
      <c r="AK39" s="27">
        <v>0</v>
      </c>
      <c r="AL39" s="27">
        <v>0</v>
      </c>
      <c r="AM39" s="27">
        <v>0</v>
      </c>
      <c r="AN39" s="27">
        <v>0</v>
      </c>
      <c r="AO39" s="27">
        <f>SUM(U39:AN39)</f>
        <v>2.2641509433962268</v>
      </c>
    </row>
    <row r="40" spans="1:41" x14ac:dyDescent="0.25">
      <c r="A40">
        <v>57</v>
      </c>
      <c r="B40" s="16" t="s">
        <v>578</v>
      </c>
      <c r="C40" s="26">
        <v>8</v>
      </c>
      <c r="D40" s="27">
        <v>3.0188679245283021</v>
      </c>
      <c r="E40" s="27">
        <v>0.16375941571248209</v>
      </c>
      <c r="F40" s="27">
        <v>11.320754716981131</v>
      </c>
      <c r="G40" s="27">
        <v>0.58694057226705798</v>
      </c>
      <c r="H40" s="27">
        <v>0.48220392641992094</v>
      </c>
      <c r="I40" s="27">
        <v>0.85348506401137969</v>
      </c>
      <c r="J40" s="27">
        <v>1.0691444986869789</v>
      </c>
      <c r="K40" s="27">
        <v>1.716627514520749</v>
      </c>
      <c r="L40" s="27">
        <v>1.9226295626983587</v>
      </c>
      <c r="M40" s="27">
        <v>8.0280405877936882</v>
      </c>
      <c r="N40" s="27">
        <v>7.1665443873807773</v>
      </c>
      <c r="O40" s="27">
        <v>0.64748301583377021</v>
      </c>
      <c r="P40" s="28">
        <v>4.8441121986758033E-2</v>
      </c>
      <c r="Q40" s="28">
        <v>1.2915117352470999</v>
      </c>
      <c r="T40" s="16" t="s">
        <v>578</v>
      </c>
      <c r="U40" s="27">
        <v>1.1320754716981132</v>
      </c>
      <c r="V40" s="27">
        <v>0</v>
      </c>
      <c r="W40" s="27">
        <v>1.1320754716981132</v>
      </c>
      <c r="X40" s="27">
        <v>0.75471698113207553</v>
      </c>
      <c r="Y40" s="27">
        <v>0</v>
      </c>
      <c r="Z40" s="27">
        <v>0</v>
      </c>
      <c r="AA40" s="27">
        <v>0</v>
      </c>
      <c r="AB40" s="27">
        <v>0</v>
      </c>
      <c r="AC40" s="27">
        <v>0</v>
      </c>
      <c r="AD40" s="27">
        <v>0</v>
      </c>
      <c r="AE40" s="27">
        <v>0</v>
      </c>
      <c r="AF40" s="27">
        <v>0</v>
      </c>
      <c r="AG40" s="27">
        <v>0</v>
      </c>
      <c r="AH40" s="27">
        <v>0</v>
      </c>
      <c r="AI40" s="27">
        <v>0</v>
      </c>
      <c r="AJ40" s="27">
        <v>0</v>
      </c>
      <c r="AK40" s="27">
        <v>0</v>
      </c>
      <c r="AL40" s="27">
        <v>0</v>
      </c>
      <c r="AM40" s="27">
        <v>0</v>
      </c>
      <c r="AN40" s="27">
        <v>0</v>
      </c>
      <c r="AO40" s="27">
        <f>SUM(U40:AN40)</f>
        <v>3.0188679245283021</v>
      </c>
    </row>
    <row r="41" spans="1:41" x14ac:dyDescent="0.25">
      <c r="A41">
        <v>9</v>
      </c>
      <c r="B41" s="16" t="s">
        <v>59</v>
      </c>
      <c r="C41" s="26">
        <v>15</v>
      </c>
      <c r="D41" s="27">
        <v>5.6603773584905666</v>
      </c>
      <c r="E41" s="27">
        <v>6.1309366885514464E-2</v>
      </c>
      <c r="F41" s="27">
        <v>7.5471698113207548</v>
      </c>
      <c r="G41" s="27">
        <v>1.1005135730007336</v>
      </c>
      <c r="H41" s="27">
        <v>0.18053079457990001</v>
      </c>
      <c r="I41" s="27">
        <v>0.56899004267425313</v>
      </c>
      <c r="J41" s="27">
        <v>1.2810443675806336</v>
      </c>
      <c r="K41" s="27">
        <v>2.4950750222689528</v>
      </c>
      <c r="L41" s="27">
        <v>1.8500344102548867</v>
      </c>
      <c r="M41" s="27">
        <v>3.8961130068895979</v>
      </c>
      <c r="N41" s="27">
        <v>13.437270726338959</v>
      </c>
      <c r="O41" s="27">
        <v>1.2140306546883193</v>
      </c>
      <c r="P41" s="28">
        <v>0.26046445010352526</v>
      </c>
      <c r="Q41" s="28">
        <v>0</v>
      </c>
      <c r="T41" s="16" t="s">
        <v>59</v>
      </c>
      <c r="U41" s="27">
        <v>5.6603773584905657</v>
      </c>
      <c r="V41" s="27">
        <v>0</v>
      </c>
      <c r="W41" s="27">
        <v>0</v>
      </c>
      <c r="X41" s="27">
        <v>0</v>
      </c>
      <c r="Y41" s="27">
        <v>0</v>
      </c>
      <c r="Z41" s="27">
        <v>0</v>
      </c>
      <c r="AA41" s="27">
        <v>0</v>
      </c>
      <c r="AB41" s="27">
        <v>0</v>
      </c>
      <c r="AC41" s="27">
        <v>0</v>
      </c>
      <c r="AD41" s="27">
        <v>0</v>
      </c>
      <c r="AE41" s="27">
        <v>0</v>
      </c>
      <c r="AF41" s="27">
        <v>0</v>
      </c>
      <c r="AG41" s="27">
        <v>0</v>
      </c>
      <c r="AH41" s="27">
        <v>0</v>
      </c>
      <c r="AI41" s="27">
        <v>0</v>
      </c>
      <c r="AJ41" s="27">
        <v>0</v>
      </c>
      <c r="AK41" s="27">
        <v>0</v>
      </c>
      <c r="AL41" s="27">
        <v>0</v>
      </c>
      <c r="AM41" s="27">
        <v>0</v>
      </c>
      <c r="AN41" s="27">
        <v>0</v>
      </c>
      <c r="AO41" s="27">
        <f>SUM(U41:AN41)</f>
        <v>5.6603773584905657</v>
      </c>
    </row>
    <row r="42" spans="1:41" x14ac:dyDescent="0.25">
      <c r="A42">
        <v>63</v>
      </c>
      <c r="B42" s="16" t="s">
        <v>669</v>
      </c>
      <c r="C42" s="26">
        <v>7</v>
      </c>
      <c r="D42" s="27">
        <v>2.6415094339622645</v>
      </c>
      <c r="E42" s="27">
        <v>0.15166394032984343</v>
      </c>
      <c r="F42" s="27">
        <v>11.320754716981131</v>
      </c>
      <c r="G42" s="27">
        <v>0.51357300073367584</v>
      </c>
      <c r="H42" s="27">
        <v>0.4465877409563373</v>
      </c>
      <c r="I42" s="27">
        <v>0.85348506401137969</v>
      </c>
      <c r="J42" s="27">
        <v>0.96016074169001309</v>
      </c>
      <c r="K42" s="27">
        <v>1.454589060189613</v>
      </c>
      <c r="L42" s="27">
        <v>1.8136458057013929</v>
      </c>
      <c r="M42" s="27">
        <v>7.8349704842095909</v>
      </c>
      <c r="N42" s="27">
        <v>5.4724871606749819</v>
      </c>
      <c r="O42" s="27">
        <v>0.49442831849959995</v>
      </c>
      <c r="P42" s="28">
        <v>9.5504876363368976E-2</v>
      </c>
      <c r="Q42" s="28">
        <v>1.2868396882391115</v>
      </c>
      <c r="T42" s="16" t="s">
        <v>669</v>
      </c>
      <c r="U42" s="27">
        <v>1.1320754716981132</v>
      </c>
      <c r="V42" s="27">
        <v>0.37735849056603776</v>
      </c>
      <c r="W42" s="27">
        <v>0.37735849056603776</v>
      </c>
      <c r="X42" s="27">
        <v>0.37735849056603776</v>
      </c>
      <c r="Y42" s="27">
        <v>0.37735849056603776</v>
      </c>
      <c r="Z42" s="27">
        <v>0</v>
      </c>
      <c r="AA42" s="27">
        <v>0</v>
      </c>
      <c r="AB42" s="27">
        <v>0</v>
      </c>
      <c r="AC42" s="27">
        <v>0</v>
      </c>
      <c r="AD42" s="27">
        <v>0</v>
      </c>
      <c r="AE42" s="27">
        <v>0</v>
      </c>
      <c r="AF42" s="27">
        <v>0</v>
      </c>
      <c r="AG42" s="27">
        <v>0</v>
      </c>
      <c r="AH42" s="27">
        <v>0</v>
      </c>
      <c r="AI42" s="27">
        <v>0</v>
      </c>
      <c r="AJ42" s="27">
        <v>0</v>
      </c>
      <c r="AK42" s="27">
        <v>0</v>
      </c>
      <c r="AL42" s="27">
        <v>0</v>
      </c>
      <c r="AM42" s="27">
        <v>0</v>
      </c>
      <c r="AN42" s="27">
        <v>0</v>
      </c>
      <c r="AO42" s="27">
        <f>SUM(U42:AN42)</f>
        <v>2.641509433962264</v>
      </c>
    </row>
    <row r="43" spans="1:41" x14ac:dyDescent="0.25">
      <c r="A43">
        <v>45</v>
      </c>
      <c r="B43" s="16" t="s">
        <v>2011</v>
      </c>
      <c r="C43" s="26">
        <v>9</v>
      </c>
      <c r="D43" s="27">
        <v>3.3962264150943398</v>
      </c>
      <c r="E43" s="27">
        <v>9.5558609761853999E-2</v>
      </c>
      <c r="F43" s="27">
        <v>11.320754716981131</v>
      </c>
      <c r="G43" s="27">
        <v>0.66030814380044023</v>
      </c>
      <c r="H43" s="27">
        <v>0.28138068660001186</v>
      </c>
      <c r="I43" s="27">
        <v>0.85348506401137969</v>
      </c>
      <c r="J43" s="27">
        <v>0.94168883040045204</v>
      </c>
      <c r="K43" s="27">
        <v>1.6701072232134435</v>
      </c>
      <c r="L43" s="27">
        <v>1.7951738944118318</v>
      </c>
      <c r="M43" s="27">
        <v>5.9276374360448134</v>
      </c>
      <c r="N43" s="27">
        <v>8.0623624358033741</v>
      </c>
      <c r="O43" s="27">
        <v>0.72841839281299137</v>
      </c>
      <c r="P43" s="28">
        <v>0.23799318644994513</v>
      </c>
      <c r="Q43" s="28">
        <v>0.38491717237375217</v>
      </c>
      <c r="T43" s="16" t="s">
        <v>2011</v>
      </c>
      <c r="U43" s="27">
        <v>1.5094339622641511</v>
      </c>
      <c r="V43" s="27">
        <v>1.1320754716981132</v>
      </c>
      <c r="W43" s="27">
        <v>0.75471698113207553</v>
      </c>
      <c r="X43" s="27">
        <v>0</v>
      </c>
      <c r="Y43" s="27">
        <v>0</v>
      </c>
      <c r="Z43" s="27">
        <v>0</v>
      </c>
      <c r="AA43" s="27">
        <v>0</v>
      </c>
      <c r="AB43" s="27">
        <v>0</v>
      </c>
      <c r="AC43" s="27">
        <v>0</v>
      </c>
      <c r="AD43" s="27">
        <v>0</v>
      </c>
      <c r="AE43" s="27">
        <v>0</v>
      </c>
      <c r="AF43" s="27">
        <v>0</v>
      </c>
      <c r="AG43" s="27">
        <v>0</v>
      </c>
      <c r="AH43" s="27">
        <v>0</v>
      </c>
      <c r="AI43" s="27">
        <v>0</v>
      </c>
      <c r="AJ43" s="27">
        <v>0</v>
      </c>
      <c r="AK43" s="27">
        <v>0</v>
      </c>
      <c r="AL43" s="27">
        <v>0</v>
      </c>
      <c r="AM43" s="27">
        <v>0</v>
      </c>
      <c r="AN43" s="27">
        <v>0</v>
      </c>
      <c r="AO43" s="27">
        <f>SUM(U43:AN43)</f>
        <v>3.3962264150943398</v>
      </c>
    </row>
    <row r="44" spans="1:41" x14ac:dyDescent="0.25">
      <c r="A44">
        <v>47</v>
      </c>
      <c r="B44" s="16" t="s">
        <v>412</v>
      </c>
      <c r="C44" s="26">
        <v>9</v>
      </c>
      <c r="D44" s="27">
        <v>3.3962264150943398</v>
      </c>
      <c r="E44" s="27">
        <v>3.7864852803338282E-2</v>
      </c>
      <c r="F44" s="27">
        <v>13.20754716981132</v>
      </c>
      <c r="G44" s="27">
        <v>0.66030814380044023</v>
      </c>
      <c r="H44" s="27">
        <v>0.11149637176978741</v>
      </c>
      <c r="I44" s="27">
        <v>0.99573257467994303</v>
      </c>
      <c r="J44" s="27">
        <v>0.77180451557022767</v>
      </c>
      <c r="K44" s="27">
        <v>1.500222908383219</v>
      </c>
      <c r="L44" s="27">
        <v>1.7675370902501708</v>
      </c>
      <c r="M44" s="27">
        <v>3.9175694510693941</v>
      </c>
      <c r="N44" s="27">
        <v>8.0623624358033741</v>
      </c>
      <c r="O44" s="27">
        <v>0.72841839281299137</v>
      </c>
      <c r="P44" s="28">
        <v>0.16516238716089066</v>
      </c>
      <c r="Q44" s="28">
        <v>0</v>
      </c>
      <c r="T44" s="16" t="s">
        <v>412</v>
      </c>
      <c r="U44" s="27">
        <v>3.0188679245283021</v>
      </c>
      <c r="V44" s="27">
        <v>0.37735849056603776</v>
      </c>
      <c r="W44" s="27">
        <v>0</v>
      </c>
      <c r="X44" s="27">
        <v>0</v>
      </c>
      <c r="Y44" s="27">
        <v>0</v>
      </c>
      <c r="Z44" s="27">
        <v>0</v>
      </c>
      <c r="AA44" s="27">
        <v>0</v>
      </c>
      <c r="AB44" s="27">
        <v>0</v>
      </c>
      <c r="AC44" s="27">
        <v>0</v>
      </c>
      <c r="AD44" s="27">
        <v>0</v>
      </c>
      <c r="AE44" s="27">
        <v>0</v>
      </c>
      <c r="AF44" s="27">
        <v>0</v>
      </c>
      <c r="AG44" s="27">
        <v>0</v>
      </c>
      <c r="AH44" s="27">
        <v>0</v>
      </c>
      <c r="AI44" s="27">
        <v>0</v>
      </c>
      <c r="AJ44" s="27">
        <v>0</v>
      </c>
      <c r="AK44" s="27">
        <v>0</v>
      </c>
      <c r="AL44" s="27">
        <v>0</v>
      </c>
      <c r="AM44" s="27">
        <v>0</v>
      </c>
      <c r="AN44" s="27">
        <v>0</v>
      </c>
      <c r="AO44" s="27">
        <f>SUM(U44:AN44)</f>
        <v>3.3962264150943398</v>
      </c>
    </row>
    <row r="45" spans="1:41" x14ac:dyDescent="0.25">
      <c r="A45">
        <v>32</v>
      </c>
      <c r="B45" s="16" t="s">
        <v>246</v>
      </c>
      <c r="C45" s="26">
        <v>9</v>
      </c>
      <c r="D45" s="27">
        <v>3.3962264150943398</v>
      </c>
      <c r="E45" s="27">
        <v>6.3949086748249007E-2</v>
      </c>
      <c r="F45" s="27">
        <v>11.320754716981131</v>
      </c>
      <c r="G45" s="27">
        <v>0.66030814380044023</v>
      </c>
      <c r="H45" s="27">
        <v>0.18830368065744987</v>
      </c>
      <c r="I45" s="27">
        <v>0.85348506401137969</v>
      </c>
      <c r="J45" s="27">
        <v>0.84861182445789007</v>
      </c>
      <c r="K45" s="27">
        <v>1.5770302172708814</v>
      </c>
      <c r="L45" s="27">
        <v>1.7020968884692698</v>
      </c>
      <c r="M45" s="27">
        <v>5.0139701701468944</v>
      </c>
      <c r="N45" s="27">
        <v>8.0623624358033741</v>
      </c>
      <c r="O45" s="27">
        <v>0.72841839281299137</v>
      </c>
      <c r="P45" s="28">
        <v>0.34353405814881699</v>
      </c>
      <c r="Q45" s="28">
        <v>0</v>
      </c>
      <c r="T45" s="16" t="s">
        <v>246</v>
      </c>
      <c r="U45" s="27">
        <v>2.2641509433962264</v>
      </c>
      <c r="V45" s="27">
        <v>1.1320754716981132</v>
      </c>
      <c r="W45" s="27">
        <v>0</v>
      </c>
      <c r="X45" s="27">
        <v>0</v>
      </c>
      <c r="Y45" s="27">
        <v>0</v>
      </c>
      <c r="Z45" s="27">
        <v>0</v>
      </c>
      <c r="AA45" s="27">
        <v>0</v>
      </c>
      <c r="AB45" s="27">
        <v>0</v>
      </c>
      <c r="AC45" s="27">
        <v>0</v>
      </c>
      <c r="AD45" s="27">
        <v>0</v>
      </c>
      <c r="AE45" s="27">
        <v>0</v>
      </c>
      <c r="AF45" s="27">
        <v>0</v>
      </c>
      <c r="AG45" s="27">
        <v>0</v>
      </c>
      <c r="AH45" s="27">
        <v>0</v>
      </c>
      <c r="AI45" s="27">
        <v>0</v>
      </c>
      <c r="AJ45" s="27">
        <v>0</v>
      </c>
      <c r="AK45" s="27">
        <v>0</v>
      </c>
      <c r="AL45" s="27">
        <v>0</v>
      </c>
      <c r="AM45" s="27">
        <v>0</v>
      </c>
      <c r="AN45" s="27">
        <v>0</v>
      </c>
      <c r="AO45" s="27">
        <f>SUM(U45:AN45)</f>
        <v>3.3962264150943398</v>
      </c>
    </row>
    <row r="46" spans="1:41" x14ac:dyDescent="0.25">
      <c r="A46">
        <v>55</v>
      </c>
      <c r="B46" s="16" t="s">
        <v>480</v>
      </c>
      <c r="C46" s="26">
        <v>6</v>
      </c>
      <c r="D46" s="27">
        <v>2.2641509433962268</v>
      </c>
      <c r="E46" s="27">
        <v>0.17811462102391462</v>
      </c>
      <c r="F46" s="27">
        <v>9.433962264150944</v>
      </c>
      <c r="G46" s="27">
        <v>0.44020542920029354</v>
      </c>
      <c r="H46" s="27">
        <v>0.52447408435630671</v>
      </c>
      <c r="I46" s="27">
        <v>0.71123755334281646</v>
      </c>
      <c r="J46" s="27">
        <v>0.9646795135566002</v>
      </c>
      <c r="K46" s="27">
        <v>1.3781724550769789</v>
      </c>
      <c r="L46" s="27">
        <v>1.6759170668994168</v>
      </c>
      <c r="M46" s="27">
        <v>8.7853528586726224</v>
      </c>
      <c r="N46" s="27">
        <v>4.5766691122523842</v>
      </c>
      <c r="O46" s="27">
        <v>0.41349294152037863</v>
      </c>
      <c r="P46" s="28">
        <v>0.17412496839574945</v>
      </c>
      <c r="Q46" s="28">
        <v>1.7798520575796208</v>
      </c>
      <c r="T46" s="16" t="s">
        <v>480</v>
      </c>
      <c r="U46" s="27">
        <v>0.75471698113207553</v>
      </c>
      <c r="V46" s="27">
        <v>0.75471698113207553</v>
      </c>
      <c r="W46" s="27">
        <v>0.37735849056603776</v>
      </c>
      <c r="X46" s="27">
        <v>0</v>
      </c>
      <c r="Y46" s="27">
        <v>0</v>
      </c>
      <c r="Z46" s="27">
        <v>0.37735849056603776</v>
      </c>
      <c r="AA46" s="27">
        <v>0</v>
      </c>
      <c r="AB46" s="27">
        <v>0</v>
      </c>
      <c r="AC46" s="27">
        <v>0</v>
      </c>
      <c r="AD46" s="27">
        <v>0</v>
      </c>
      <c r="AE46" s="27">
        <v>0</v>
      </c>
      <c r="AF46" s="27">
        <v>0</v>
      </c>
      <c r="AG46" s="27">
        <v>0</v>
      </c>
      <c r="AH46" s="27">
        <v>0</v>
      </c>
      <c r="AI46" s="27">
        <v>0</v>
      </c>
      <c r="AJ46" s="27">
        <v>0</v>
      </c>
      <c r="AK46" s="27">
        <v>0</v>
      </c>
      <c r="AL46" s="27">
        <v>0</v>
      </c>
      <c r="AM46" s="27">
        <v>0</v>
      </c>
      <c r="AN46" s="27">
        <v>0</v>
      </c>
      <c r="AO46" s="27">
        <f>SUM(U46:AN46)</f>
        <v>2.2641509433962264</v>
      </c>
    </row>
    <row r="47" spans="1:41" x14ac:dyDescent="0.25">
      <c r="A47">
        <v>36</v>
      </c>
      <c r="B47" s="16" t="s">
        <v>41</v>
      </c>
      <c r="C47" s="26">
        <v>7</v>
      </c>
      <c r="D47" s="27">
        <v>2.6415094339622645</v>
      </c>
      <c r="E47" s="27">
        <v>8.8256971352846894E-2</v>
      </c>
      <c r="F47" s="27">
        <v>11.320754716981131</v>
      </c>
      <c r="G47" s="27">
        <v>0.51357300073367584</v>
      </c>
      <c r="H47" s="27">
        <v>0.25988037350471205</v>
      </c>
      <c r="I47" s="27">
        <v>0.85348506401137969</v>
      </c>
      <c r="J47" s="27">
        <v>0.77345337423838789</v>
      </c>
      <c r="K47" s="27">
        <v>1.340001013092937</v>
      </c>
      <c r="L47" s="27">
        <v>1.6269384382497676</v>
      </c>
      <c r="M47" s="27">
        <v>6.070624257933722</v>
      </c>
      <c r="N47" s="27">
        <v>6.2707263389581804</v>
      </c>
      <c r="O47" s="27">
        <v>0.56654763885454895</v>
      </c>
      <c r="P47" s="28">
        <v>0.17224732010115165</v>
      </c>
      <c r="Q47" s="28">
        <v>0.48306883835697711</v>
      </c>
      <c r="T47" s="16" t="s">
        <v>41</v>
      </c>
      <c r="U47" s="27">
        <v>1.5094339622641511</v>
      </c>
      <c r="V47" s="27">
        <v>0.37735849056603776</v>
      </c>
      <c r="W47" s="27">
        <v>0.37735849056603776</v>
      </c>
      <c r="X47" s="27">
        <v>0.37735849056603776</v>
      </c>
      <c r="Y47" s="27">
        <v>0</v>
      </c>
      <c r="Z47" s="27">
        <v>0</v>
      </c>
      <c r="AA47" s="27">
        <v>0</v>
      </c>
      <c r="AB47" s="27">
        <v>0</v>
      </c>
      <c r="AC47" s="27">
        <v>0</v>
      </c>
      <c r="AD47" s="27">
        <v>0</v>
      </c>
      <c r="AE47" s="27">
        <v>0</v>
      </c>
      <c r="AF47" s="27">
        <v>0</v>
      </c>
      <c r="AG47" s="27">
        <v>0</v>
      </c>
      <c r="AH47" s="27">
        <v>0</v>
      </c>
      <c r="AI47" s="27">
        <v>0</v>
      </c>
      <c r="AJ47" s="27">
        <v>0</v>
      </c>
      <c r="AK47" s="27">
        <v>0</v>
      </c>
      <c r="AL47" s="27">
        <v>0</v>
      </c>
      <c r="AM47" s="27">
        <v>0</v>
      </c>
      <c r="AN47" s="27">
        <v>0</v>
      </c>
      <c r="AO47" s="27">
        <f>SUM(U47:AN47)</f>
        <v>2.641509433962264</v>
      </c>
    </row>
    <row r="48" spans="1:41" x14ac:dyDescent="0.25">
      <c r="A48">
        <v>14</v>
      </c>
      <c r="B48" s="16" t="s">
        <v>86</v>
      </c>
      <c r="C48" s="26">
        <v>7</v>
      </c>
      <c r="D48" s="27">
        <v>2.6415094339622645</v>
      </c>
      <c r="E48" s="27">
        <v>4.2041589007056894E-2</v>
      </c>
      <c r="F48" s="27">
        <v>11.320754716981131</v>
      </c>
      <c r="G48" s="27">
        <v>0.51357300073367584</v>
      </c>
      <c r="H48" s="27">
        <v>0.12379513693263744</v>
      </c>
      <c r="I48" s="27">
        <v>0.85348506401137969</v>
      </c>
      <c r="J48" s="27">
        <v>0.63736813766631328</v>
      </c>
      <c r="K48" s="27">
        <v>1.2039157765208621</v>
      </c>
      <c r="L48" s="27">
        <v>1.490853201677693</v>
      </c>
      <c r="M48" s="27">
        <v>4.6048830201255049</v>
      </c>
      <c r="N48" s="27">
        <v>6.2707263389581804</v>
      </c>
      <c r="O48" s="27">
        <v>0.56654763885454895</v>
      </c>
      <c r="P48" s="28">
        <v>0.21357131971641397</v>
      </c>
      <c r="Q48" s="28">
        <v>0</v>
      </c>
      <c r="T48" s="16" t="s">
        <v>86</v>
      </c>
      <c r="U48" s="27">
        <v>1.8867924528301887</v>
      </c>
      <c r="V48" s="27">
        <v>0.75471698113207553</v>
      </c>
      <c r="W48" s="27">
        <v>0</v>
      </c>
      <c r="X48" s="27">
        <v>0</v>
      </c>
      <c r="Y48" s="27">
        <v>0</v>
      </c>
      <c r="Z48" s="27">
        <v>0</v>
      </c>
      <c r="AA48" s="27">
        <v>0</v>
      </c>
      <c r="AB48" s="27">
        <v>0</v>
      </c>
      <c r="AC48" s="27">
        <v>0</v>
      </c>
      <c r="AD48" s="27">
        <v>0</v>
      </c>
      <c r="AE48" s="27">
        <v>0</v>
      </c>
      <c r="AF48" s="27">
        <v>0</v>
      </c>
      <c r="AG48" s="27">
        <v>0</v>
      </c>
      <c r="AH48" s="27">
        <v>0</v>
      </c>
      <c r="AI48" s="27">
        <v>0</v>
      </c>
      <c r="AJ48" s="27">
        <v>0</v>
      </c>
      <c r="AK48" s="27">
        <v>0</v>
      </c>
      <c r="AL48" s="27">
        <v>0</v>
      </c>
      <c r="AM48" s="27">
        <v>0</v>
      </c>
      <c r="AN48" s="27">
        <v>0</v>
      </c>
      <c r="AO48" s="27">
        <f>SUM(U48:AN48)</f>
        <v>2.6415094339622645</v>
      </c>
    </row>
    <row r="49" spans="1:41" x14ac:dyDescent="0.25">
      <c r="A49">
        <v>12</v>
      </c>
      <c r="B49" s="16" t="s">
        <v>74</v>
      </c>
      <c r="C49" s="26">
        <v>7</v>
      </c>
      <c r="D49" s="27">
        <v>2.6415094339622645</v>
      </c>
      <c r="E49" s="27">
        <v>3.0305413415756891E-2</v>
      </c>
      <c r="F49" s="27">
        <v>11.320754716981131</v>
      </c>
      <c r="G49" s="27">
        <v>0.51357300073367584</v>
      </c>
      <c r="H49" s="27">
        <v>8.9236941138787038E-2</v>
      </c>
      <c r="I49" s="27">
        <v>0.85348506401137969</v>
      </c>
      <c r="J49" s="27">
        <v>0.60280994187246284</v>
      </c>
      <c r="K49" s="27">
        <v>1.1693575807270118</v>
      </c>
      <c r="L49" s="27">
        <v>1.4562950058838426</v>
      </c>
      <c r="M49" s="27">
        <v>4.0091888045529824</v>
      </c>
      <c r="N49" s="27">
        <v>6.2707263389581804</v>
      </c>
      <c r="O49" s="27">
        <v>0.56654763885454895</v>
      </c>
      <c r="P49" s="28">
        <v>0.13131599249402962</v>
      </c>
      <c r="Q49" s="28">
        <v>0</v>
      </c>
      <c r="T49" s="16" t="s">
        <v>74</v>
      </c>
      <c r="U49" s="27">
        <v>2.641509433962264</v>
      </c>
      <c r="V49" s="27">
        <v>0</v>
      </c>
      <c r="W49" s="27">
        <v>0</v>
      </c>
      <c r="X49" s="27">
        <v>0</v>
      </c>
      <c r="Y49" s="27">
        <v>0</v>
      </c>
      <c r="Z49" s="27">
        <v>0</v>
      </c>
      <c r="AA49" s="27">
        <v>0</v>
      </c>
      <c r="AB49" s="27">
        <v>0</v>
      </c>
      <c r="AC49" s="27">
        <v>0</v>
      </c>
      <c r="AD49" s="27">
        <v>0</v>
      </c>
      <c r="AE49" s="27">
        <v>0</v>
      </c>
      <c r="AF49" s="27">
        <v>0</v>
      </c>
      <c r="AG49" s="27">
        <v>0</v>
      </c>
      <c r="AH49" s="27">
        <v>0</v>
      </c>
      <c r="AI49" s="27">
        <v>0</v>
      </c>
      <c r="AJ49" s="27">
        <v>0</v>
      </c>
      <c r="AK49" s="27">
        <v>0</v>
      </c>
      <c r="AL49" s="27">
        <v>0</v>
      </c>
      <c r="AM49" s="27">
        <v>0</v>
      </c>
      <c r="AN49" s="27">
        <v>0</v>
      </c>
      <c r="AO49" s="27">
        <f>SUM(U49:AN49)</f>
        <v>2.641509433962264</v>
      </c>
    </row>
    <row r="50" spans="1:41" x14ac:dyDescent="0.25">
      <c r="A50">
        <v>58</v>
      </c>
      <c r="B50" s="16" t="s">
        <v>582</v>
      </c>
      <c r="C50" s="26">
        <v>5</v>
      </c>
      <c r="D50" s="27">
        <v>1.8867924528301887</v>
      </c>
      <c r="E50" s="27">
        <v>0.16466957178232589</v>
      </c>
      <c r="F50" s="27">
        <v>7.5471698113207548</v>
      </c>
      <c r="G50" s="27">
        <v>0.36683785766691124</v>
      </c>
      <c r="H50" s="27">
        <v>0.48488396059459193</v>
      </c>
      <c r="I50" s="27">
        <v>0.56899004267425313</v>
      </c>
      <c r="J50" s="27">
        <v>0.85172181826150317</v>
      </c>
      <c r="K50" s="27">
        <v>1.1842793828026605</v>
      </c>
      <c r="L50" s="27">
        <v>1.4207118609357563</v>
      </c>
      <c r="M50" s="27">
        <v>9.9864421625394577</v>
      </c>
      <c r="N50" s="27">
        <v>3.6808510638297873</v>
      </c>
      <c r="O50" s="27">
        <v>0.33255756454115737</v>
      </c>
      <c r="P50" s="28">
        <v>6.5565442397215457E-2</v>
      </c>
      <c r="Q50" s="28">
        <v>1.5822212293675564</v>
      </c>
      <c r="T50" s="16" t="s">
        <v>582</v>
      </c>
      <c r="U50" s="27">
        <v>0.37735849056603776</v>
      </c>
      <c r="V50" s="27">
        <v>0.37735849056603776</v>
      </c>
      <c r="W50" s="27">
        <v>0.37735849056603776</v>
      </c>
      <c r="X50" s="27">
        <v>0.37735849056603776</v>
      </c>
      <c r="Y50" s="27">
        <v>0.37735849056603776</v>
      </c>
      <c r="Z50" s="27">
        <v>0</v>
      </c>
      <c r="AA50" s="27">
        <v>0</v>
      </c>
      <c r="AB50" s="27">
        <v>0</v>
      </c>
      <c r="AC50" s="27">
        <v>0</v>
      </c>
      <c r="AD50" s="27">
        <v>0</v>
      </c>
      <c r="AE50" s="27">
        <v>0</v>
      </c>
      <c r="AF50" s="27">
        <v>0</v>
      </c>
      <c r="AG50" s="27">
        <v>0</v>
      </c>
      <c r="AH50" s="27">
        <v>0</v>
      </c>
      <c r="AI50" s="27">
        <v>0</v>
      </c>
      <c r="AJ50" s="27">
        <v>0</v>
      </c>
      <c r="AK50" s="27">
        <v>0</v>
      </c>
      <c r="AL50" s="27">
        <v>0</v>
      </c>
      <c r="AM50" s="27">
        <v>0</v>
      </c>
      <c r="AN50" s="27">
        <v>0</v>
      </c>
      <c r="AO50" s="27">
        <f>SUM(U50:AN50)</f>
        <v>1.8867924528301887</v>
      </c>
    </row>
    <row r="51" spans="1:41" x14ac:dyDescent="0.25">
      <c r="A51">
        <v>41</v>
      </c>
      <c r="B51" s="16" t="s">
        <v>129</v>
      </c>
      <c r="C51" s="26">
        <v>6</v>
      </c>
      <c r="D51" s="27">
        <v>2.2641509433962268</v>
      </c>
      <c r="E51" s="27">
        <v>9.1363645812766167E-2</v>
      </c>
      <c r="F51" s="27">
        <v>9.433962264150944</v>
      </c>
      <c r="G51" s="27">
        <v>0.44020542920029354</v>
      </c>
      <c r="H51" s="27">
        <v>0.26902824824622756</v>
      </c>
      <c r="I51" s="27">
        <v>0.71123755334281646</v>
      </c>
      <c r="J51" s="27">
        <v>0.7092336774465211</v>
      </c>
      <c r="K51" s="27">
        <v>1.1948459393218489</v>
      </c>
      <c r="L51" s="27">
        <v>1.4204712307893375</v>
      </c>
      <c r="M51" s="27">
        <v>7.3069802761745732</v>
      </c>
      <c r="N51" s="27">
        <v>5.3749082905355836</v>
      </c>
      <c r="O51" s="27">
        <v>0.48561226187532774</v>
      </c>
      <c r="P51" s="28">
        <v>0.26489690013456069</v>
      </c>
      <c r="Q51" s="28">
        <v>0.36890723872201153</v>
      </c>
      <c r="T51" s="16" t="s">
        <v>129</v>
      </c>
      <c r="U51" s="27">
        <v>0.37735849056603776</v>
      </c>
      <c r="V51" s="27">
        <v>1.1320754716981132</v>
      </c>
      <c r="W51" s="27">
        <v>0.75471698113207553</v>
      </c>
      <c r="X51" s="27">
        <v>0</v>
      </c>
      <c r="Y51" s="27">
        <v>0</v>
      </c>
      <c r="Z51" s="27">
        <v>0</v>
      </c>
      <c r="AA51" s="27">
        <v>0</v>
      </c>
      <c r="AB51" s="27">
        <v>0</v>
      </c>
      <c r="AC51" s="27">
        <v>0</v>
      </c>
      <c r="AD51" s="27">
        <v>0</v>
      </c>
      <c r="AE51" s="27">
        <v>0</v>
      </c>
      <c r="AF51" s="27">
        <v>0</v>
      </c>
      <c r="AG51" s="27">
        <v>0</v>
      </c>
      <c r="AH51" s="27">
        <v>0</v>
      </c>
      <c r="AI51" s="27">
        <v>0</v>
      </c>
      <c r="AJ51" s="27">
        <v>0</v>
      </c>
      <c r="AK51" s="27">
        <v>0</v>
      </c>
      <c r="AL51" s="27">
        <v>0</v>
      </c>
      <c r="AM51" s="27">
        <v>0</v>
      </c>
      <c r="AN51" s="27">
        <v>0</v>
      </c>
      <c r="AO51" s="27">
        <f>SUM(U51:AN51)</f>
        <v>2.2641509433962268</v>
      </c>
    </row>
    <row r="52" spans="1:41" x14ac:dyDescent="0.25">
      <c r="A52">
        <v>71</v>
      </c>
      <c r="B52" s="16" t="s">
        <v>1102</v>
      </c>
      <c r="C52" s="26">
        <v>5</v>
      </c>
      <c r="D52" s="27">
        <v>1.8867924528301887</v>
      </c>
      <c r="E52" s="27">
        <v>0.15390060780650638</v>
      </c>
      <c r="F52" s="27">
        <v>7.5471698113207548</v>
      </c>
      <c r="G52" s="27">
        <v>0.36683785766691124</v>
      </c>
      <c r="H52" s="27">
        <v>0.4531738040211703</v>
      </c>
      <c r="I52" s="27">
        <v>0.56899004267425313</v>
      </c>
      <c r="J52" s="27">
        <v>0.82001166168808148</v>
      </c>
      <c r="K52" s="27">
        <v>1.1525692262292389</v>
      </c>
      <c r="L52" s="27">
        <v>1.3890017043623346</v>
      </c>
      <c r="M52" s="27">
        <v>9.8463858126185926</v>
      </c>
      <c r="N52" s="27">
        <v>3.6808510638297873</v>
      </c>
      <c r="O52" s="27">
        <v>0.33255756454115737</v>
      </c>
      <c r="P52" s="28">
        <v>0.14742701639629363</v>
      </c>
      <c r="Q52" s="28">
        <v>1.3235999025413063</v>
      </c>
      <c r="T52" s="16" t="s">
        <v>1102</v>
      </c>
      <c r="U52" s="27">
        <v>0.37735849056603776</v>
      </c>
      <c r="V52" s="27">
        <v>0.37735849056603776</v>
      </c>
      <c r="W52" s="27">
        <v>0.75471698113207553</v>
      </c>
      <c r="X52" s="27">
        <v>0</v>
      </c>
      <c r="Y52" s="27">
        <v>0.37735849056603776</v>
      </c>
      <c r="Z52" s="27">
        <v>0</v>
      </c>
      <c r="AA52" s="27">
        <v>0</v>
      </c>
      <c r="AB52" s="27">
        <v>0</v>
      </c>
      <c r="AC52" s="27">
        <v>0</v>
      </c>
      <c r="AD52" s="27">
        <v>0</v>
      </c>
      <c r="AE52" s="27">
        <v>0</v>
      </c>
      <c r="AF52" s="27">
        <v>0</v>
      </c>
      <c r="AG52" s="27">
        <v>0</v>
      </c>
      <c r="AH52" s="27">
        <v>0</v>
      </c>
      <c r="AI52" s="27">
        <v>0</v>
      </c>
      <c r="AJ52" s="27">
        <v>0</v>
      </c>
      <c r="AK52" s="27">
        <v>0</v>
      </c>
      <c r="AL52" s="27">
        <v>0</v>
      </c>
      <c r="AM52" s="27">
        <v>0</v>
      </c>
      <c r="AN52" s="27">
        <v>0</v>
      </c>
      <c r="AO52" s="27">
        <f>SUM(U52:AN52)</f>
        <v>1.8867924528301887</v>
      </c>
    </row>
    <row r="53" spans="1:41" x14ac:dyDescent="0.25">
      <c r="A53">
        <v>68</v>
      </c>
      <c r="B53" s="16" t="s">
        <v>785</v>
      </c>
      <c r="C53" s="26">
        <v>4</v>
      </c>
      <c r="D53" s="27">
        <v>1.5094339622641511</v>
      </c>
      <c r="E53" s="27">
        <v>0.16553615543284397</v>
      </c>
      <c r="F53" s="27">
        <v>7.5471698113207548</v>
      </c>
      <c r="G53" s="27">
        <v>0.29347028613352899</v>
      </c>
      <c r="H53" s="27">
        <v>0.48743569196852893</v>
      </c>
      <c r="I53" s="27">
        <v>0.56899004267425313</v>
      </c>
      <c r="J53" s="27">
        <v>0.78090597810205797</v>
      </c>
      <c r="K53" s="27">
        <v>1.0325281656639942</v>
      </c>
      <c r="L53" s="27">
        <v>1.3498960207763111</v>
      </c>
      <c r="M53" s="27">
        <v>11.910094908043503</v>
      </c>
      <c r="N53" s="27">
        <v>2.7850330154071901</v>
      </c>
      <c r="O53" s="27">
        <v>0.25162218756193611</v>
      </c>
      <c r="P53" s="28">
        <v>0</v>
      </c>
      <c r="Q53" s="28">
        <v>1.6578562546123232</v>
      </c>
      <c r="T53" s="16" t="s">
        <v>785</v>
      </c>
      <c r="U53" s="27">
        <v>0</v>
      </c>
      <c r="V53" s="27">
        <v>0</v>
      </c>
      <c r="W53" s="27">
        <v>0.75471698113207553</v>
      </c>
      <c r="X53" s="27">
        <v>0.37735849056603776</v>
      </c>
      <c r="Y53" s="27">
        <v>0.37735849056603776</v>
      </c>
      <c r="Z53" s="27">
        <v>0</v>
      </c>
      <c r="AA53" s="27">
        <v>0</v>
      </c>
      <c r="AB53" s="27">
        <v>0</v>
      </c>
      <c r="AC53" s="27">
        <v>0</v>
      </c>
      <c r="AD53" s="27">
        <v>0</v>
      </c>
      <c r="AE53" s="27">
        <v>0</v>
      </c>
      <c r="AF53" s="27">
        <v>0</v>
      </c>
      <c r="AG53" s="27">
        <v>0</v>
      </c>
      <c r="AH53" s="27">
        <v>0</v>
      </c>
      <c r="AI53" s="27">
        <v>0</v>
      </c>
      <c r="AJ53" s="27">
        <v>0</v>
      </c>
      <c r="AK53" s="27">
        <v>0</v>
      </c>
      <c r="AL53" s="27">
        <v>0</v>
      </c>
      <c r="AM53" s="27">
        <v>0</v>
      </c>
      <c r="AN53" s="27">
        <v>0</v>
      </c>
      <c r="AO53" s="27">
        <f>SUM(U53:AN53)</f>
        <v>1.5094339622641511</v>
      </c>
    </row>
    <row r="54" spans="1:41" x14ac:dyDescent="0.25">
      <c r="A54">
        <v>56</v>
      </c>
      <c r="B54" s="16" t="s">
        <v>508</v>
      </c>
      <c r="C54" s="26">
        <v>4</v>
      </c>
      <c r="D54" s="27">
        <v>1.5094339622641511</v>
      </c>
      <c r="E54" s="27">
        <v>0.13764281025273115</v>
      </c>
      <c r="F54" s="27">
        <v>7.5471698113207548</v>
      </c>
      <c r="G54" s="27">
        <v>0.29347028613352899</v>
      </c>
      <c r="H54" s="27">
        <v>0.40530129677471788</v>
      </c>
      <c r="I54" s="27">
        <v>0.56899004267425313</v>
      </c>
      <c r="J54" s="27">
        <v>0.69877158290824681</v>
      </c>
      <c r="K54" s="27">
        <v>0.95039377047018292</v>
      </c>
      <c r="L54" s="27">
        <v>1.2677616255824999</v>
      </c>
      <c r="M54" s="27">
        <v>10.538709815068337</v>
      </c>
      <c r="N54" s="27">
        <v>2.7850330154071901</v>
      </c>
      <c r="O54" s="27">
        <v>0.25162218756193611</v>
      </c>
      <c r="P54" s="28">
        <v>6.9480776395925398E-2</v>
      </c>
      <c r="Q54" s="28">
        <v>1.2935873170157464</v>
      </c>
      <c r="T54" s="16" t="s">
        <v>508</v>
      </c>
      <c r="U54" s="27">
        <v>0</v>
      </c>
      <c r="V54" s="27">
        <v>0.37735849056603776</v>
      </c>
      <c r="W54" s="27">
        <v>0.75471698113207553</v>
      </c>
      <c r="X54" s="27">
        <v>0</v>
      </c>
      <c r="Y54" s="27">
        <v>0.37735849056603776</v>
      </c>
      <c r="Z54" s="27">
        <v>0</v>
      </c>
      <c r="AA54" s="27">
        <v>0</v>
      </c>
      <c r="AB54" s="27">
        <v>0</v>
      </c>
      <c r="AC54" s="27">
        <v>0</v>
      </c>
      <c r="AD54" s="27">
        <v>0</v>
      </c>
      <c r="AE54" s="27">
        <v>0</v>
      </c>
      <c r="AF54" s="27">
        <v>0</v>
      </c>
      <c r="AG54" s="27">
        <v>0</v>
      </c>
      <c r="AH54" s="27">
        <v>0</v>
      </c>
      <c r="AI54" s="27">
        <v>0</v>
      </c>
      <c r="AJ54" s="27">
        <v>0</v>
      </c>
      <c r="AK54" s="27">
        <v>0</v>
      </c>
      <c r="AL54" s="27">
        <v>0</v>
      </c>
      <c r="AM54" s="27">
        <v>0</v>
      </c>
      <c r="AN54" s="27">
        <v>0</v>
      </c>
      <c r="AO54" s="27">
        <f>SUM(U54:AN54)</f>
        <v>1.5094339622641511</v>
      </c>
    </row>
    <row r="55" spans="1:41" x14ac:dyDescent="0.25">
      <c r="A55">
        <v>31</v>
      </c>
      <c r="B55" s="16" t="s">
        <v>224</v>
      </c>
      <c r="C55" s="26">
        <v>3</v>
      </c>
      <c r="D55" s="27">
        <v>1.1320754716981134</v>
      </c>
      <c r="E55" s="27">
        <v>0.20750192062267317</v>
      </c>
      <c r="F55" s="27">
        <v>5.6603773584905657</v>
      </c>
      <c r="G55" s="27">
        <v>0.22010271460014677</v>
      </c>
      <c r="H55" s="27">
        <v>0.61100755903772508</v>
      </c>
      <c r="I55" s="27">
        <v>0.42674253200568985</v>
      </c>
      <c r="J55" s="27">
        <v>0.83111027363787182</v>
      </c>
      <c r="K55" s="27">
        <v>1.0017970842205868</v>
      </c>
      <c r="L55" s="27">
        <v>1.2578528056435616</v>
      </c>
      <c r="M55" s="27">
        <v>13.669641223337235</v>
      </c>
      <c r="N55" s="27">
        <v>1.8892149669845928</v>
      </c>
      <c r="O55" s="27">
        <v>0.17068681058271484</v>
      </c>
      <c r="P55" s="28">
        <v>2.052622327901394E-2</v>
      </c>
      <c r="Q55" s="28">
        <v>2.7779836961037687</v>
      </c>
      <c r="T55" s="16" t="s">
        <v>224</v>
      </c>
      <c r="U55" s="27">
        <v>0.37735849056603776</v>
      </c>
      <c r="V55" s="27">
        <v>0</v>
      </c>
      <c r="W55" s="27">
        <v>0</v>
      </c>
      <c r="X55" s="27">
        <v>0.37735849056603776</v>
      </c>
      <c r="Y55" s="27">
        <v>0</v>
      </c>
      <c r="Z55" s="27">
        <v>0</v>
      </c>
      <c r="AA55" s="27">
        <v>0.37735849056603776</v>
      </c>
      <c r="AB55" s="27">
        <v>0</v>
      </c>
      <c r="AC55" s="27">
        <v>0</v>
      </c>
      <c r="AD55" s="27">
        <v>0</v>
      </c>
      <c r="AE55" s="27">
        <v>0</v>
      </c>
      <c r="AF55" s="27">
        <v>0</v>
      </c>
      <c r="AG55" s="27">
        <v>0</v>
      </c>
      <c r="AH55" s="27">
        <v>0</v>
      </c>
      <c r="AI55" s="27">
        <v>0</v>
      </c>
      <c r="AJ55" s="27">
        <v>0</v>
      </c>
      <c r="AK55" s="27">
        <v>0</v>
      </c>
      <c r="AL55" s="27">
        <v>0</v>
      </c>
      <c r="AM55" s="27">
        <v>0</v>
      </c>
      <c r="AN55" s="27">
        <v>0</v>
      </c>
      <c r="AO55" s="27">
        <f>SUM(U55:AN55)</f>
        <v>1.1320754716981134</v>
      </c>
    </row>
    <row r="56" spans="1:41" x14ac:dyDescent="0.25">
      <c r="A56">
        <v>67</v>
      </c>
      <c r="B56" s="16" t="s">
        <v>777</v>
      </c>
      <c r="C56" s="26">
        <v>5</v>
      </c>
      <c r="D56" s="27">
        <v>1.8867924528301887</v>
      </c>
      <c r="E56" s="27">
        <v>3.4063902440723819E-2</v>
      </c>
      <c r="F56" s="27">
        <v>7.5471698113207548</v>
      </c>
      <c r="G56" s="27">
        <v>0.36683785766691124</v>
      </c>
      <c r="H56" s="27">
        <v>0.10030414089252364</v>
      </c>
      <c r="I56" s="27">
        <v>0.56899004267425313</v>
      </c>
      <c r="J56" s="27">
        <v>0.46714199855943489</v>
      </c>
      <c r="K56" s="27">
        <v>0.87181888345554126</v>
      </c>
      <c r="L56" s="27">
        <v>1.0361320412336881</v>
      </c>
      <c r="M56" s="27">
        <v>4.8680191927041054</v>
      </c>
      <c r="N56" s="27">
        <v>4.4790902421129859</v>
      </c>
      <c r="O56" s="27">
        <v>0.40467688489610637</v>
      </c>
      <c r="P56" s="28">
        <v>0.1831241596326563</v>
      </c>
      <c r="Q56" s="28">
        <v>0</v>
      </c>
      <c r="T56" s="16" t="s">
        <v>777</v>
      </c>
      <c r="U56" s="27">
        <v>1.5094339622641511</v>
      </c>
      <c r="V56" s="27">
        <v>0.37735849056603776</v>
      </c>
      <c r="W56" s="27">
        <v>0</v>
      </c>
      <c r="X56" s="27">
        <v>0</v>
      </c>
      <c r="Y56" s="27">
        <v>0</v>
      </c>
      <c r="Z56" s="27">
        <v>0</v>
      </c>
      <c r="AA56" s="27">
        <v>0</v>
      </c>
      <c r="AB56" s="27">
        <v>0</v>
      </c>
      <c r="AC56" s="27">
        <v>0</v>
      </c>
      <c r="AD56" s="27">
        <v>0</v>
      </c>
      <c r="AE56" s="27">
        <v>0</v>
      </c>
      <c r="AF56" s="27">
        <v>0</v>
      </c>
      <c r="AG56" s="27">
        <v>0</v>
      </c>
      <c r="AH56" s="27">
        <v>0</v>
      </c>
      <c r="AI56" s="27">
        <v>0</v>
      </c>
      <c r="AJ56" s="27">
        <v>0</v>
      </c>
      <c r="AK56" s="27">
        <v>0</v>
      </c>
      <c r="AL56" s="27">
        <v>0</v>
      </c>
      <c r="AM56" s="27">
        <v>0</v>
      </c>
      <c r="AN56" s="27">
        <v>0</v>
      </c>
      <c r="AO56" s="27">
        <f>SUM(U56:AN56)</f>
        <v>1.8867924528301887</v>
      </c>
    </row>
    <row r="57" spans="1:41" x14ac:dyDescent="0.25">
      <c r="A57">
        <v>66</v>
      </c>
      <c r="B57" s="16" t="s">
        <v>766</v>
      </c>
      <c r="C57" s="26">
        <v>4</v>
      </c>
      <c r="D57" s="27">
        <v>1.5094339622641511</v>
      </c>
      <c r="E57" s="27">
        <v>3.1521957765669878E-2</v>
      </c>
      <c r="F57" s="27">
        <v>7.5471698113207548</v>
      </c>
      <c r="G57" s="27">
        <v>0.29347028613352899</v>
      </c>
      <c r="H57" s="27">
        <v>9.2819162409177772E-2</v>
      </c>
      <c r="I57" s="27">
        <v>0.56899004267425313</v>
      </c>
      <c r="J57" s="27">
        <v>0.38628944854270675</v>
      </c>
      <c r="K57" s="27">
        <v>0.71003095645959191</v>
      </c>
      <c r="L57" s="27">
        <v>0.95527949121695988</v>
      </c>
      <c r="M57" s="27">
        <v>5.3502586702725488</v>
      </c>
      <c r="N57" s="27">
        <v>3.5832721936903886</v>
      </c>
      <c r="O57" s="27">
        <v>0.32374150791688511</v>
      </c>
      <c r="P57" s="28">
        <v>0.17070144601515966</v>
      </c>
      <c r="Q57" s="28">
        <v>0</v>
      </c>
      <c r="T57" s="16" t="s">
        <v>766</v>
      </c>
      <c r="U57" s="27">
        <v>0.75471698113207553</v>
      </c>
      <c r="V57" s="27">
        <v>0.75471698113207553</v>
      </c>
      <c r="W57" s="27">
        <v>0</v>
      </c>
      <c r="X57" s="27">
        <v>0</v>
      </c>
      <c r="Y57" s="27">
        <v>0</v>
      </c>
      <c r="Z57" s="27">
        <v>0</v>
      </c>
      <c r="AA57" s="27">
        <v>0</v>
      </c>
      <c r="AB57" s="27">
        <v>0</v>
      </c>
      <c r="AC57" s="27">
        <v>0</v>
      </c>
      <c r="AD57" s="27">
        <v>0</v>
      </c>
      <c r="AE57" s="27">
        <v>0</v>
      </c>
      <c r="AF57" s="27">
        <v>0</v>
      </c>
      <c r="AG57" s="27">
        <v>0</v>
      </c>
      <c r="AH57" s="27">
        <v>0</v>
      </c>
      <c r="AI57" s="27">
        <v>0</v>
      </c>
      <c r="AJ57" s="27">
        <v>0</v>
      </c>
      <c r="AK57" s="27">
        <v>0</v>
      </c>
      <c r="AL57" s="27">
        <v>0</v>
      </c>
      <c r="AM57" s="27">
        <v>0</v>
      </c>
      <c r="AN57" s="27">
        <v>0</v>
      </c>
      <c r="AO57" s="27">
        <f>SUM(U57:AN57)</f>
        <v>1.5094339622641511</v>
      </c>
    </row>
    <row r="58" spans="1:41" x14ac:dyDescent="0.25">
      <c r="A58">
        <v>65</v>
      </c>
      <c r="B58" s="16" t="s">
        <v>733</v>
      </c>
      <c r="C58" s="26">
        <v>4</v>
      </c>
      <c r="D58" s="27">
        <v>1.5094339622641511</v>
      </c>
      <c r="E58" s="27">
        <v>2.1552732364269921E-2</v>
      </c>
      <c r="F58" s="27">
        <v>7.5471698113207548</v>
      </c>
      <c r="G58" s="27">
        <v>0.29347028613352899</v>
      </c>
      <c r="H58" s="27">
        <v>6.3463906035031728E-2</v>
      </c>
      <c r="I58" s="27">
        <v>0.56899004267425313</v>
      </c>
      <c r="J58" s="27">
        <v>0.3569341921685607</v>
      </c>
      <c r="K58" s="27">
        <v>0.68067570008544576</v>
      </c>
      <c r="L58" s="27">
        <v>0.92592423484281383</v>
      </c>
      <c r="M58" s="27">
        <v>4.3581928583330676</v>
      </c>
      <c r="N58" s="27">
        <v>3.5832721936903886</v>
      </c>
      <c r="O58" s="27">
        <v>0.32374150791688511</v>
      </c>
      <c r="P58" s="28">
        <v>0.10563897517482854</v>
      </c>
      <c r="Q58" s="28">
        <v>0</v>
      </c>
      <c r="T58" s="16" t="s">
        <v>733</v>
      </c>
      <c r="U58" s="27">
        <v>1.1320754716981132</v>
      </c>
      <c r="V58" s="27">
        <v>0.37735849056603776</v>
      </c>
      <c r="W58" s="27">
        <v>0</v>
      </c>
      <c r="X58" s="27">
        <v>0</v>
      </c>
      <c r="Y58" s="27">
        <v>0</v>
      </c>
      <c r="Z58" s="27">
        <v>0</v>
      </c>
      <c r="AA58" s="27">
        <v>0</v>
      </c>
      <c r="AB58" s="27">
        <v>0</v>
      </c>
      <c r="AC58" s="27">
        <v>0</v>
      </c>
      <c r="AD58" s="27">
        <v>0</v>
      </c>
      <c r="AE58" s="27">
        <v>0</v>
      </c>
      <c r="AF58" s="27">
        <v>0</v>
      </c>
      <c r="AG58" s="27">
        <v>0</v>
      </c>
      <c r="AH58" s="27">
        <v>0</v>
      </c>
      <c r="AI58" s="27">
        <v>0</v>
      </c>
      <c r="AJ58" s="27">
        <v>0</v>
      </c>
      <c r="AK58" s="27">
        <v>0</v>
      </c>
      <c r="AL58" s="27">
        <v>0</v>
      </c>
      <c r="AM58" s="27">
        <v>0</v>
      </c>
      <c r="AN58" s="27">
        <v>0</v>
      </c>
      <c r="AO58" s="27">
        <f>SUM(U58:AN58)</f>
        <v>1.5094339622641511</v>
      </c>
    </row>
    <row r="59" spans="1:41" x14ac:dyDescent="0.25">
      <c r="A59">
        <v>21</v>
      </c>
      <c r="B59" s="16" t="s">
        <v>142</v>
      </c>
      <c r="C59" s="26">
        <v>4</v>
      </c>
      <c r="D59" s="27">
        <v>1.5094339622641511</v>
      </c>
      <c r="E59" s="27">
        <v>1.4587091060594031E-2</v>
      </c>
      <c r="F59" s="27">
        <v>7.5471698113207548</v>
      </c>
      <c r="G59" s="27">
        <v>0.29347028613352899</v>
      </c>
      <c r="H59" s="27">
        <v>4.2952965811829211E-2</v>
      </c>
      <c r="I59" s="27">
        <v>0.56899004267425313</v>
      </c>
      <c r="J59" s="27">
        <v>0.33642325194535821</v>
      </c>
      <c r="K59" s="27">
        <v>0.66016475986224332</v>
      </c>
      <c r="L59" s="27">
        <v>0.9054132946196114</v>
      </c>
      <c r="M59" s="27">
        <v>3.6897420973471071</v>
      </c>
      <c r="N59" s="27">
        <v>3.5832721936903886</v>
      </c>
      <c r="O59" s="27">
        <v>0.32374150791688511</v>
      </c>
      <c r="P59" s="28">
        <v>5.93101255266478E-2</v>
      </c>
      <c r="Q59" s="28">
        <v>0</v>
      </c>
      <c r="T59" s="16" t="s">
        <v>142</v>
      </c>
      <c r="U59" s="27">
        <v>1.5094339622641511</v>
      </c>
      <c r="V59" s="27">
        <v>0</v>
      </c>
      <c r="W59" s="27">
        <v>0</v>
      </c>
      <c r="X59" s="27">
        <v>0</v>
      </c>
      <c r="Y59" s="27">
        <v>0</v>
      </c>
      <c r="Z59" s="27">
        <v>0</v>
      </c>
      <c r="AA59" s="27">
        <v>0</v>
      </c>
      <c r="AB59" s="27">
        <v>0</v>
      </c>
      <c r="AC59" s="27">
        <v>0</v>
      </c>
      <c r="AD59" s="27">
        <v>0</v>
      </c>
      <c r="AE59" s="27">
        <v>0</v>
      </c>
      <c r="AF59" s="27">
        <v>0</v>
      </c>
      <c r="AG59" s="27">
        <v>0</v>
      </c>
      <c r="AH59" s="27">
        <v>0</v>
      </c>
      <c r="AI59" s="27">
        <v>0</v>
      </c>
      <c r="AJ59" s="27">
        <v>0</v>
      </c>
      <c r="AK59" s="27">
        <v>0</v>
      </c>
      <c r="AL59" s="27">
        <v>0</v>
      </c>
      <c r="AM59" s="27">
        <v>0</v>
      </c>
      <c r="AN59" s="27">
        <v>0</v>
      </c>
      <c r="AO59" s="27">
        <f>SUM(U59:AN59)</f>
        <v>1.5094339622641511</v>
      </c>
    </row>
    <row r="60" spans="1:41" x14ac:dyDescent="0.25">
      <c r="A60">
        <v>61</v>
      </c>
      <c r="B60" s="16" t="s">
        <v>650</v>
      </c>
      <c r="C60" s="26">
        <v>1</v>
      </c>
      <c r="D60" s="27">
        <v>0.37735849056603776</v>
      </c>
      <c r="E60" s="27">
        <v>0.22792264093227604</v>
      </c>
      <c r="F60" s="27">
        <v>1.8867924528301887</v>
      </c>
      <c r="G60" s="27">
        <v>7.3367571533382248E-2</v>
      </c>
      <c r="H60" s="27">
        <v>0.67113815654121245</v>
      </c>
      <c r="I60" s="27">
        <v>0.14224751066856328</v>
      </c>
      <c r="J60" s="27">
        <v>0.7445057280745947</v>
      </c>
      <c r="K60" s="27">
        <v>0.7533217846988669</v>
      </c>
      <c r="L60" s="27">
        <v>0.88675323874315803</v>
      </c>
      <c r="M60" s="27">
        <v>29.231457881211444</v>
      </c>
      <c r="N60" s="27">
        <v>9.757887013939838E-2</v>
      </c>
      <c r="O60" s="27">
        <v>8.8160566242722598E-3</v>
      </c>
      <c r="P60" s="28">
        <v>0</v>
      </c>
      <c r="Q60" s="28">
        <v>3.7662146709234041</v>
      </c>
      <c r="T60" s="16" t="s">
        <v>650</v>
      </c>
      <c r="U60" s="27">
        <v>0</v>
      </c>
      <c r="V60" s="27">
        <v>0</v>
      </c>
      <c r="W60" s="27">
        <v>0</v>
      </c>
      <c r="X60" s="27">
        <v>0</v>
      </c>
      <c r="Y60" s="27">
        <v>0</v>
      </c>
      <c r="Z60" s="27">
        <v>0</v>
      </c>
      <c r="AA60" s="27">
        <v>0</v>
      </c>
      <c r="AB60" s="27">
        <v>0</v>
      </c>
      <c r="AC60" s="27">
        <v>0.37735849056603776</v>
      </c>
      <c r="AD60" s="27">
        <v>0</v>
      </c>
      <c r="AE60" s="27">
        <v>0</v>
      </c>
      <c r="AF60" s="27">
        <v>0</v>
      </c>
      <c r="AG60" s="27">
        <v>0</v>
      </c>
      <c r="AH60" s="27">
        <v>0</v>
      </c>
      <c r="AI60" s="27">
        <v>0</v>
      </c>
      <c r="AJ60" s="27">
        <v>0</v>
      </c>
      <c r="AK60" s="27">
        <v>0</v>
      </c>
      <c r="AL60" s="27">
        <v>0</v>
      </c>
      <c r="AM60" s="27">
        <v>0</v>
      </c>
      <c r="AN60" s="27">
        <v>0</v>
      </c>
      <c r="AO60" s="27">
        <f>SUM(U60:AN60)</f>
        <v>0.37735849056603776</v>
      </c>
    </row>
    <row r="61" spans="1:41" x14ac:dyDescent="0.25">
      <c r="A61">
        <v>51</v>
      </c>
      <c r="B61" s="16" t="s">
        <v>445</v>
      </c>
      <c r="C61" s="26">
        <v>3</v>
      </c>
      <c r="D61" s="27">
        <v>1.1320754716981134</v>
      </c>
      <c r="E61" s="27">
        <v>4.9470911721352026E-2</v>
      </c>
      <c r="F61" s="27">
        <v>5.6603773584905657</v>
      </c>
      <c r="G61" s="27">
        <v>0.22010271460014677</v>
      </c>
      <c r="H61" s="27">
        <v>0.14567142763560162</v>
      </c>
      <c r="I61" s="27">
        <v>0.42674253200568985</v>
      </c>
      <c r="J61" s="27">
        <v>0.36577414223574839</v>
      </c>
      <c r="K61" s="27">
        <v>0.60858027317341223</v>
      </c>
      <c r="L61" s="27">
        <v>0.79251667424143823</v>
      </c>
      <c r="M61" s="27">
        <v>6.9497658483460967</v>
      </c>
      <c r="N61" s="27">
        <v>2.6874541452677918</v>
      </c>
      <c r="O61" s="27">
        <v>0.24280613093766387</v>
      </c>
      <c r="P61" s="28">
        <v>4.5735256484760178E-2</v>
      </c>
      <c r="Q61" s="28">
        <v>0.35807819737036817</v>
      </c>
      <c r="T61" s="16" t="s">
        <v>445</v>
      </c>
      <c r="U61" s="27">
        <v>0.75471698113207553</v>
      </c>
      <c r="V61" s="27">
        <v>0</v>
      </c>
      <c r="W61" s="27">
        <v>0</v>
      </c>
      <c r="X61" s="27">
        <v>0.37735849056603776</v>
      </c>
      <c r="Y61" s="27">
        <v>0</v>
      </c>
      <c r="Z61" s="27">
        <v>0</v>
      </c>
      <c r="AA61" s="27">
        <v>0</v>
      </c>
      <c r="AB61" s="27">
        <v>0</v>
      </c>
      <c r="AC61" s="27">
        <v>0</v>
      </c>
      <c r="AD61" s="27">
        <v>0</v>
      </c>
      <c r="AE61" s="27">
        <v>0</v>
      </c>
      <c r="AF61" s="27">
        <v>0</v>
      </c>
      <c r="AG61" s="27">
        <v>0</v>
      </c>
      <c r="AH61" s="27">
        <v>0</v>
      </c>
      <c r="AI61" s="27">
        <v>0</v>
      </c>
      <c r="AJ61" s="27">
        <v>0</v>
      </c>
      <c r="AK61" s="27">
        <v>0</v>
      </c>
      <c r="AL61" s="27">
        <v>0</v>
      </c>
      <c r="AM61" s="27">
        <v>0</v>
      </c>
      <c r="AN61" s="27">
        <v>0</v>
      </c>
      <c r="AO61" s="27">
        <f>SUM(U61:AN61)</f>
        <v>1.1320754716981134</v>
      </c>
    </row>
    <row r="62" spans="1:41" x14ac:dyDescent="0.25">
      <c r="A62">
        <v>44</v>
      </c>
      <c r="B62" s="16" t="s">
        <v>367</v>
      </c>
      <c r="C62" s="26">
        <v>3</v>
      </c>
      <c r="D62" s="27">
        <v>1.1320754716981134</v>
      </c>
      <c r="E62" s="27">
        <v>3.8829752167758802E-2</v>
      </c>
      <c r="F62" s="27">
        <v>5.6603773584905657</v>
      </c>
      <c r="G62" s="27">
        <v>0.22010271460014677</v>
      </c>
      <c r="H62" s="27">
        <v>0.1143376023646777</v>
      </c>
      <c r="I62" s="27">
        <v>0.42674253200568985</v>
      </c>
      <c r="J62" s="27">
        <v>0.33444031696482446</v>
      </c>
      <c r="K62" s="27">
        <v>0.57724644790248836</v>
      </c>
      <c r="L62" s="27">
        <v>0.76118284897051436</v>
      </c>
      <c r="M62" s="27">
        <v>6.574867537951854</v>
      </c>
      <c r="N62" s="27">
        <v>2.6874541452677918</v>
      </c>
      <c r="O62" s="27">
        <v>0.24280613093766387</v>
      </c>
      <c r="P62" s="28">
        <v>6.9581351881320849E-2</v>
      </c>
      <c r="Q62" s="28">
        <v>0.19690604251864124</v>
      </c>
      <c r="T62" s="16" t="s">
        <v>367</v>
      </c>
      <c r="U62" s="27">
        <v>0.37735849056603776</v>
      </c>
      <c r="V62" s="27">
        <v>0.37735849056603776</v>
      </c>
      <c r="W62" s="27">
        <v>0.37735849056603776</v>
      </c>
      <c r="X62" s="27">
        <v>0</v>
      </c>
      <c r="Y62" s="27">
        <v>0</v>
      </c>
      <c r="Z62" s="27">
        <v>0</v>
      </c>
      <c r="AA62" s="27">
        <v>0</v>
      </c>
      <c r="AB62" s="27">
        <v>0</v>
      </c>
      <c r="AC62" s="27">
        <v>0</v>
      </c>
      <c r="AD62" s="27">
        <v>0</v>
      </c>
      <c r="AE62" s="27">
        <v>0</v>
      </c>
      <c r="AF62" s="27">
        <v>0</v>
      </c>
      <c r="AG62" s="27">
        <v>0</v>
      </c>
      <c r="AH62" s="27">
        <v>0</v>
      </c>
      <c r="AI62" s="27">
        <v>0</v>
      </c>
      <c r="AJ62" s="27">
        <v>0</v>
      </c>
      <c r="AK62" s="27">
        <v>0</v>
      </c>
      <c r="AL62" s="27">
        <v>0</v>
      </c>
      <c r="AM62" s="27">
        <v>0</v>
      </c>
      <c r="AN62" s="27">
        <v>0</v>
      </c>
      <c r="AO62" s="27">
        <f>SUM(U62:AN62)</f>
        <v>1.1320754716981134</v>
      </c>
    </row>
    <row r="63" spans="1:41" x14ac:dyDescent="0.25">
      <c r="A63">
        <v>78</v>
      </c>
      <c r="B63" s="16" t="s">
        <v>446</v>
      </c>
      <c r="C63" s="26">
        <v>3</v>
      </c>
      <c r="D63" s="27">
        <v>1.1320754716981134</v>
      </c>
      <c r="E63" s="27">
        <v>3.7698610960893601E-2</v>
      </c>
      <c r="F63" s="27">
        <v>5.6603773584905657</v>
      </c>
      <c r="G63" s="27">
        <v>0.22010271460014677</v>
      </c>
      <c r="H63" s="27">
        <v>0.11100685812067394</v>
      </c>
      <c r="I63" s="27">
        <v>0.42674253200568985</v>
      </c>
      <c r="J63" s="27">
        <v>0.3311095727208207</v>
      </c>
      <c r="K63" s="27">
        <v>0.57391570365848454</v>
      </c>
      <c r="L63" s="27">
        <v>0.75785210472651054</v>
      </c>
      <c r="M63" s="27">
        <v>6.6738972803201442</v>
      </c>
      <c r="N63" s="27">
        <v>2.6874541452677918</v>
      </c>
      <c r="O63" s="27">
        <v>0.24280613093766387</v>
      </c>
      <c r="P63" s="28">
        <v>0.24263608887762383</v>
      </c>
      <c r="Q63" s="28">
        <v>0</v>
      </c>
      <c r="T63" s="16" t="s">
        <v>446</v>
      </c>
      <c r="U63" s="27">
        <v>0.37735849056603776</v>
      </c>
      <c r="V63" s="27">
        <v>0.75471698113207553</v>
      </c>
      <c r="W63" s="27">
        <v>0</v>
      </c>
      <c r="X63" s="27">
        <v>0</v>
      </c>
      <c r="Y63" s="27">
        <v>0</v>
      </c>
      <c r="Z63" s="27">
        <v>0</v>
      </c>
      <c r="AA63" s="27">
        <v>0</v>
      </c>
      <c r="AB63" s="27">
        <v>0</v>
      </c>
      <c r="AC63" s="27">
        <v>0</v>
      </c>
      <c r="AD63" s="27">
        <v>0</v>
      </c>
      <c r="AE63" s="27">
        <v>0</v>
      </c>
      <c r="AF63" s="27">
        <v>0</v>
      </c>
      <c r="AG63" s="27">
        <v>0</v>
      </c>
      <c r="AH63" s="27">
        <v>0</v>
      </c>
      <c r="AI63" s="27">
        <v>0</v>
      </c>
      <c r="AJ63" s="27">
        <v>0</v>
      </c>
      <c r="AK63" s="27">
        <v>0</v>
      </c>
      <c r="AL63" s="27">
        <v>0</v>
      </c>
      <c r="AM63" s="27">
        <v>0</v>
      </c>
      <c r="AN63" s="27">
        <v>0</v>
      </c>
      <c r="AO63" s="27">
        <f>SUM(U63:AN63)</f>
        <v>1.1320754716981134</v>
      </c>
    </row>
    <row r="64" spans="1:41" x14ac:dyDescent="0.25">
      <c r="A64">
        <v>40</v>
      </c>
      <c r="B64" s="16" t="s">
        <v>337</v>
      </c>
      <c r="C64" s="26">
        <v>3</v>
      </c>
      <c r="D64" s="27">
        <v>1.1320754716981134</v>
      </c>
      <c r="E64" s="27">
        <v>3.163462745368513E-2</v>
      </c>
      <c r="F64" s="27">
        <v>5.6603773584905657</v>
      </c>
      <c r="G64" s="27">
        <v>0.22010271460014677</v>
      </c>
      <c r="H64" s="27">
        <v>9.3150928162695421E-2</v>
      </c>
      <c r="I64" s="27">
        <v>0.42674253200568985</v>
      </c>
      <c r="J64" s="27">
        <v>0.31325364276284218</v>
      </c>
      <c r="K64" s="27">
        <v>0.55605977370050608</v>
      </c>
      <c r="L64" s="27">
        <v>0.73999617476853197</v>
      </c>
      <c r="M64" s="27">
        <v>5.9806890837421109</v>
      </c>
      <c r="N64" s="27">
        <v>2.6874541452677918</v>
      </c>
      <c r="O64" s="27">
        <v>0.24280613093766387</v>
      </c>
      <c r="P64" s="28">
        <v>5.4245051606224011E-2</v>
      </c>
      <c r="Q64" s="28">
        <v>0.14635255161446323</v>
      </c>
      <c r="T64" s="16" t="s">
        <v>337</v>
      </c>
      <c r="U64" s="27">
        <v>0.75471698113207553</v>
      </c>
      <c r="V64" s="27">
        <v>0</v>
      </c>
      <c r="W64" s="27">
        <v>0.37735849056603776</v>
      </c>
      <c r="X64" s="27">
        <v>0</v>
      </c>
      <c r="Y64" s="27">
        <v>0</v>
      </c>
      <c r="Z64" s="27">
        <v>0</v>
      </c>
      <c r="AA64" s="27">
        <v>0</v>
      </c>
      <c r="AB64" s="27">
        <v>0</v>
      </c>
      <c r="AC64" s="27">
        <v>0</v>
      </c>
      <c r="AD64" s="27">
        <v>0</v>
      </c>
      <c r="AE64" s="27">
        <v>0</v>
      </c>
      <c r="AF64" s="27">
        <v>0</v>
      </c>
      <c r="AG64" s="27">
        <v>0</v>
      </c>
      <c r="AH64" s="27">
        <v>0</v>
      </c>
      <c r="AI64" s="27">
        <v>0</v>
      </c>
      <c r="AJ64" s="27">
        <v>0</v>
      </c>
      <c r="AK64" s="27">
        <v>0</v>
      </c>
      <c r="AL64" s="27">
        <v>0</v>
      </c>
      <c r="AM64" s="27">
        <v>0</v>
      </c>
      <c r="AN64" s="27">
        <v>0</v>
      </c>
      <c r="AO64" s="27">
        <f>SUM(U64:AN64)</f>
        <v>1.1320754716981134</v>
      </c>
    </row>
    <row r="65" spans="1:41" x14ac:dyDescent="0.25">
      <c r="A65">
        <v>70</v>
      </c>
      <c r="B65" s="16" t="s">
        <v>991</v>
      </c>
      <c r="C65" s="26">
        <v>2</v>
      </c>
      <c r="D65" s="27">
        <v>0.75471698113207553</v>
      </c>
      <c r="E65" s="27">
        <v>6.7932855090777317E-2</v>
      </c>
      <c r="F65" s="27">
        <v>3.7735849056603774</v>
      </c>
      <c r="G65" s="27">
        <v>0.1467351430667645</v>
      </c>
      <c r="H65" s="27">
        <v>0.20003423507080512</v>
      </c>
      <c r="I65" s="27">
        <v>0.28449502133712656</v>
      </c>
      <c r="J65" s="27">
        <v>0.34676937813756958</v>
      </c>
      <c r="K65" s="27">
        <v>0.43652081174106311</v>
      </c>
      <c r="L65" s="27">
        <v>0.63126439947469615</v>
      </c>
      <c r="M65" s="27">
        <v>10.037371744328865</v>
      </c>
      <c r="N65" s="27">
        <v>0.99339691856199563</v>
      </c>
      <c r="O65" s="27">
        <v>8.9751433603493538E-2</v>
      </c>
      <c r="P65" s="28">
        <v>3.108638083265711E-2</v>
      </c>
      <c r="Q65" s="28">
        <v>0.65208838168007055</v>
      </c>
      <c r="T65" s="16" t="s">
        <v>991</v>
      </c>
      <c r="U65" s="27">
        <v>0.37735849056603776</v>
      </c>
      <c r="V65" s="27">
        <v>0</v>
      </c>
      <c r="W65" s="27">
        <v>0</v>
      </c>
      <c r="X65" s="27">
        <v>0</v>
      </c>
      <c r="Y65" s="27">
        <v>0.37735849056603776</v>
      </c>
      <c r="Z65" s="27">
        <v>0</v>
      </c>
      <c r="AA65" s="27">
        <v>0</v>
      </c>
      <c r="AB65" s="27">
        <v>0</v>
      </c>
      <c r="AC65" s="27">
        <v>0</v>
      </c>
      <c r="AD65" s="27">
        <v>0</v>
      </c>
      <c r="AE65" s="27">
        <v>0</v>
      </c>
      <c r="AF65" s="27">
        <v>0</v>
      </c>
      <c r="AG65" s="27">
        <v>0</v>
      </c>
      <c r="AH65" s="27">
        <v>0</v>
      </c>
      <c r="AI65" s="27">
        <v>0</v>
      </c>
      <c r="AJ65" s="27">
        <v>0</v>
      </c>
      <c r="AK65" s="27">
        <v>0</v>
      </c>
      <c r="AL65" s="27">
        <v>0</v>
      </c>
      <c r="AM65" s="27">
        <v>0</v>
      </c>
      <c r="AN65" s="27">
        <v>0</v>
      </c>
      <c r="AO65" s="27">
        <f>SUM(U65:AN65)</f>
        <v>0.75471698113207553</v>
      </c>
    </row>
    <row r="66" spans="1:41" x14ac:dyDescent="0.25">
      <c r="A66">
        <v>64</v>
      </c>
      <c r="B66" s="16" t="s">
        <v>729</v>
      </c>
      <c r="C66" s="26">
        <v>2</v>
      </c>
      <c r="D66" s="27">
        <v>0.75471698113207553</v>
      </c>
      <c r="E66" s="27">
        <v>2.4486588579379014E-2</v>
      </c>
      <c r="F66" s="27">
        <v>3.7735849056603774</v>
      </c>
      <c r="G66" s="27">
        <v>0.1467351430667645</v>
      </c>
      <c r="H66" s="27">
        <v>7.2102902335317492E-2</v>
      </c>
      <c r="I66" s="27">
        <v>0.28449502133712656</v>
      </c>
      <c r="J66" s="27">
        <v>0.21883804540208199</v>
      </c>
      <c r="K66" s="27">
        <v>0.38070879936052454</v>
      </c>
      <c r="L66" s="27">
        <v>0.50333306673920852</v>
      </c>
      <c r="M66" s="27">
        <v>6.2760099225904069</v>
      </c>
      <c r="N66" s="27">
        <v>1.7916360968451943</v>
      </c>
      <c r="O66" s="27">
        <v>0.16187075395844255</v>
      </c>
      <c r="P66" s="28">
        <v>1.505921197035906E-2</v>
      </c>
      <c r="Q66" s="28">
        <v>0.15216321954376272</v>
      </c>
      <c r="T66" s="16" t="s">
        <v>729</v>
      </c>
      <c r="U66" s="27">
        <v>0.37735849056603776</v>
      </c>
      <c r="V66" s="27">
        <v>0</v>
      </c>
      <c r="W66" s="27">
        <v>0.37735849056603776</v>
      </c>
      <c r="X66" s="27">
        <v>0</v>
      </c>
      <c r="Y66" s="27">
        <v>0</v>
      </c>
      <c r="Z66" s="27">
        <v>0</v>
      </c>
      <c r="AA66" s="27">
        <v>0</v>
      </c>
      <c r="AB66" s="27">
        <v>0</v>
      </c>
      <c r="AC66" s="27">
        <v>0</v>
      </c>
      <c r="AD66" s="27">
        <v>0</v>
      </c>
      <c r="AE66" s="27">
        <v>0</v>
      </c>
      <c r="AF66" s="27">
        <v>0</v>
      </c>
      <c r="AG66" s="27">
        <v>0</v>
      </c>
      <c r="AH66" s="27">
        <v>0</v>
      </c>
      <c r="AI66" s="27">
        <v>0</v>
      </c>
      <c r="AJ66" s="27">
        <v>0</v>
      </c>
      <c r="AK66" s="27">
        <v>0</v>
      </c>
      <c r="AL66" s="27">
        <v>0</v>
      </c>
      <c r="AM66" s="27">
        <v>0</v>
      </c>
      <c r="AN66" s="27">
        <v>0</v>
      </c>
      <c r="AO66" s="27">
        <f>SUM(U66:AN66)</f>
        <v>0.75471698113207553</v>
      </c>
    </row>
    <row r="67" spans="1:41" x14ac:dyDescent="0.25">
      <c r="A67">
        <v>19</v>
      </c>
      <c r="B67" s="16" t="s">
        <v>128</v>
      </c>
      <c r="C67" s="26">
        <v>2</v>
      </c>
      <c r="D67" s="27">
        <v>0.75471698113207553</v>
      </c>
      <c r="E67" s="27">
        <v>1.5241458110578086E-2</v>
      </c>
      <c r="F67" s="27">
        <v>3.7735849056603774</v>
      </c>
      <c r="G67" s="27">
        <v>0.1467351430667645</v>
      </c>
      <c r="H67" s="27">
        <v>4.4879806839255278E-2</v>
      </c>
      <c r="I67" s="27">
        <v>0.28449502133712656</v>
      </c>
      <c r="J67" s="27">
        <v>0.19161494990601977</v>
      </c>
      <c r="K67" s="27">
        <v>0.35348570386446232</v>
      </c>
      <c r="L67" s="27">
        <v>0.47610997124314636</v>
      </c>
      <c r="M67" s="27">
        <v>5.0823478494011916</v>
      </c>
      <c r="N67" s="27">
        <v>1.7916360968451943</v>
      </c>
      <c r="O67" s="27">
        <v>0.16187075395844255</v>
      </c>
      <c r="P67" s="28">
        <v>8.5810138829190669E-2</v>
      </c>
      <c r="Q67" s="28">
        <v>0</v>
      </c>
      <c r="T67" s="16" t="s">
        <v>128</v>
      </c>
      <c r="U67" s="27">
        <v>0.37735849056603776</v>
      </c>
      <c r="V67" s="27">
        <v>0.37735849056603776</v>
      </c>
      <c r="W67" s="27">
        <v>0</v>
      </c>
      <c r="X67" s="27">
        <v>0</v>
      </c>
      <c r="Y67" s="27">
        <v>0</v>
      </c>
      <c r="Z67" s="27">
        <v>0</v>
      </c>
      <c r="AA67" s="27">
        <v>0</v>
      </c>
      <c r="AB67" s="27">
        <v>0</v>
      </c>
      <c r="AC67" s="27">
        <v>0</v>
      </c>
      <c r="AD67" s="27">
        <v>0</v>
      </c>
      <c r="AE67" s="27">
        <v>0</v>
      </c>
      <c r="AF67" s="27">
        <v>0</v>
      </c>
      <c r="AG67" s="27">
        <v>0</v>
      </c>
      <c r="AH67" s="27">
        <v>0</v>
      </c>
      <c r="AI67" s="27">
        <v>0</v>
      </c>
      <c r="AJ67" s="27">
        <v>0</v>
      </c>
      <c r="AK67" s="27">
        <v>0</v>
      </c>
      <c r="AL67" s="27">
        <v>0</v>
      </c>
      <c r="AM67" s="27">
        <v>0</v>
      </c>
      <c r="AN67" s="27">
        <v>0</v>
      </c>
      <c r="AO67" s="27">
        <f>SUM(U67:AN67)</f>
        <v>0.75471698113207553</v>
      </c>
    </row>
    <row r="68" spans="1:41" x14ac:dyDescent="0.25">
      <c r="A68">
        <v>46</v>
      </c>
      <c r="B68" s="16" t="s">
        <v>405</v>
      </c>
      <c r="C68" s="26">
        <v>2</v>
      </c>
      <c r="D68" s="27">
        <v>0.75471698113207553</v>
      </c>
      <c r="E68" s="27">
        <v>9.4291796473311585E-3</v>
      </c>
      <c r="F68" s="27">
        <v>3.7735849056603774</v>
      </c>
      <c r="G68" s="27">
        <v>0.1467351430667645</v>
      </c>
      <c r="H68" s="27">
        <v>2.7765044404193757E-2</v>
      </c>
      <c r="I68" s="27">
        <v>0.28449502133712656</v>
      </c>
      <c r="J68" s="27">
        <v>0.17450018747095825</v>
      </c>
      <c r="K68" s="27">
        <v>0.33637094142940083</v>
      </c>
      <c r="L68" s="27">
        <v>0.45899520880808481</v>
      </c>
      <c r="M68" s="27">
        <v>4.1380285203892786</v>
      </c>
      <c r="N68" s="27">
        <v>1.7916360968451943</v>
      </c>
      <c r="O68" s="27">
        <v>0.16187075395844255</v>
      </c>
      <c r="P68" s="28">
        <v>4.2840257141800814E-2</v>
      </c>
      <c r="Q68" s="28">
        <v>0</v>
      </c>
      <c r="T68" s="16" t="s">
        <v>405</v>
      </c>
      <c r="U68" s="27">
        <v>0.75471698113207553</v>
      </c>
      <c r="V68" s="27">
        <v>0</v>
      </c>
      <c r="W68" s="27">
        <v>0</v>
      </c>
      <c r="X68" s="27">
        <v>0</v>
      </c>
      <c r="Y68" s="27">
        <v>0</v>
      </c>
      <c r="Z68" s="27">
        <v>0</v>
      </c>
      <c r="AA68" s="27">
        <v>0</v>
      </c>
      <c r="AB68" s="27">
        <v>0</v>
      </c>
      <c r="AC68" s="27">
        <v>0</v>
      </c>
      <c r="AD68" s="27">
        <v>0</v>
      </c>
      <c r="AE68" s="27">
        <v>0</v>
      </c>
      <c r="AF68" s="27">
        <v>0</v>
      </c>
      <c r="AG68" s="27">
        <v>0</v>
      </c>
      <c r="AH68" s="27">
        <v>0</v>
      </c>
      <c r="AI68" s="27">
        <v>0</v>
      </c>
      <c r="AJ68" s="27">
        <v>0</v>
      </c>
      <c r="AK68" s="27">
        <v>0</v>
      </c>
      <c r="AL68" s="27">
        <v>0</v>
      </c>
      <c r="AM68" s="27">
        <v>0</v>
      </c>
      <c r="AN68" s="27">
        <v>0</v>
      </c>
      <c r="AO68" s="27">
        <f>SUM(U68:AN68)</f>
        <v>0.75471698113207553</v>
      </c>
    </row>
    <row r="69" spans="1:41" x14ac:dyDescent="0.25">
      <c r="A69">
        <v>37</v>
      </c>
      <c r="B69" s="16" t="s">
        <v>316</v>
      </c>
      <c r="C69" s="26">
        <v>2</v>
      </c>
      <c r="D69" s="27">
        <v>0.75471698113207553</v>
      </c>
      <c r="E69" s="27">
        <v>7.4204941193387114E-3</v>
      </c>
      <c r="F69" s="27">
        <v>3.7735849056603774</v>
      </c>
      <c r="G69" s="27">
        <v>0.1467351430667645</v>
      </c>
      <c r="H69" s="27">
        <v>2.1850294132725843E-2</v>
      </c>
      <c r="I69" s="27">
        <v>0.28449502133712656</v>
      </c>
      <c r="J69" s="27">
        <v>0.16858543719949035</v>
      </c>
      <c r="K69" s="27">
        <v>0.3304561911579329</v>
      </c>
      <c r="L69" s="27">
        <v>0.45308045853661694</v>
      </c>
      <c r="M69" s="27">
        <v>3.7295308331200809</v>
      </c>
      <c r="N69" s="27">
        <v>1.7916360968451943</v>
      </c>
      <c r="O69" s="27">
        <v>0.16187075395844255</v>
      </c>
      <c r="P69" s="28">
        <v>3.0234783054438923E-2</v>
      </c>
      <c r="Q69" s="28">
        <v>0</v>
      </c>
      <c r="T69" s="16" t="s">
        <v>316</v>
      </c>
      <c r="U69" s="27">
        <v>0.75471698113207553</v>
      </c>
      <c r="V69" s="27">
        <v>0</v>
      </c>
      <c r="W69" s="27">
        <v>0</v>
      </c>
      <c r="X69" s="27">
        <v>0</v>
      </c>
      <c r="Y69" s="27">
        <v>0</v>
      </c>
      <c r="Z69" s="27">
        <v>0</v>
      </c>
      <c r="AA69" s="27">
        <v>0</v>
      </c>
      <c r="AB69" s="27">
        <v>0</v>
      </c>
      <c r="AC69" s="27">
        <v>0</v>
      </c>
      <c r="AD69" s="27">
        <v>0</v>
      </c>
      <c r="AE69" s="27">
        <v>0</v>
      </c>
      <c r="AF69" s="27">
        <v>0</v>
      </c>
      <c r="AG69" s="27">
        <v>0</v>
      </c>
      <c r="AH69" s="27">
        <v>0</v>
      </c>
      <c r="AI69" s="27">
        <v>0</v>
      </c>
      <c r="AJ69" s="27">
        <v>0</v>
      </c>
      <c r="AK69" s="27">
        <v>0</v>
      </c>
      <c r="AL69" s="27">
        <v>0</v>
      </c>
      <c r="AM69" s="27">
        <v>0</v>
      </c>
      <c r="AN69" s="27">
        <v>0</v>
      </c>
      <c r="AO69" s="27">
        <f>SUM(U69:AN69)</f>
        <v>0.75471698113207553</v>
      </c>
    </row>
    <row r="70" spans="1:41" x14ac:dyDescent="0.25">
      <c r="A70">
        <v>76</v>
      </c>
      <c r="B70" s="16" t="s">
        <v>1281</v>
      </c>
      <c r="C70" s="26">
        <v>1</v>
      </c>
      <c r="D70" s="27">
        <v>0.37735849056603776</v>
      </c>
      <c r="E70" s="27">
        <v>7.1309852720076436E-2</v>
      </c>
      <c r="F70" s="27">
        <v>1.8867924528301887</v>
      </c>
      <c r="G70" s="27">
        <v>7.3367571533382248E-2</v>
      </c>
      <c r="H70" s="27">
        <v>0.20997810003437972</v>
      </c>
      <c r="I70" s="27">
        <v>0.14224751066856328</v>
      </c>
      <c r="J70" s="27">
        <v>0.28334567156776197</v>
      </c>
      <c r="K70" s="27">
        <v>0.29216172819203423</v>
      </c>
      <c r="L70" s="27">
        <v>0.42559318223632525</v>
      </c>
      <c r="M70" s="27">
        <v>16.350517820307381</v>
      </c>
      <c r="N70" s="27">
        <v>9.757887013939838E-2</v>
      </c>
      <c r="O70" s="27">
        <v>8.8160566242722598E-3</v>
      </c>
      <c r="P70" s="28">
        <v>0</v>
      </c>
      <c r="Q70" s="28">
        <v>0.79376189408345554</v>
      </c>
      <c r="T70" s="16" t="s">
        <v>1281</v>
      </c>
      <c r="U70" s="27">
        <v>0</v>
      </c>
      <c r="V70" s="27">
        <v>0</v>
      </c>
      <c r="W70" s="27">
        <v>0</v>
      </c>
      <c r="X70" s="27">
        <v>0</v>
      </c>
      <c r="Y70" s="27">
        <v>0.37735849056603776</v>
      </c>
      <c r="Z70" s="27">
        <v>0</v>
      </c>
      <c r="AA70" s="27">
        <v>0</v>
      </c>
      <c r="AB70" s="27">
        <v>0</v>
      </c>
      <c r="AC70" s="27">
        <v>0</v>
      </c>
      <c r="AD70" s="27">
        <v>0</v>
      </c>
      <c r="AE70" s="27">
        <v>0</v>
      </c>
      <c r="AF70" s="27">
        <v>0</v>
      </c>
      <c r="AG70" s="27">
        <v>0</v>
      </c>
      <c r="AH70" s="27">
        <v>0</v>
      </c>
      <c r="AI70" s="27">
        <v>0</v>
      </c>
      <c r="AJ70" s="27">
        <v>0</v>
      </c>
      <c r="AK70" s="27">
        <v>0</v>
      </c>
      <c r="AL70" s="27">
        <v>0</v>
      </c>
      <c r="AM70" s="27">
        <v>0</v>
      </c>
      <c r="AN70" s="27">
        <v>0</v>
      </c>
      <c r="AO70" s="27">
        <f>SUM(U70:AN70)</f>
        <v>0.37735849056603776</v>
      </c>
    </row>
    <row r="71" spans="1:41" x14ac:dyDescent="0.25">
      <c r="A71">
        <v>49</v>
      </c>
      <c r="B71" s="16" t="s">
        <v>422</v>
      </c>
      <c r="C71" s="26">
        <v>2</v>
      </c>
      <c r="D71" s="27">
        <v>0.75471698113207553</v>
      </c>
      <c r="E71" s="27">
        <v>6.9968116491342675E-3</v>
      </c>
      <c r="F71" s="27">
        <v>1.8867924528301887</v>
      </c>
      <c r="G71" s="27">
        <v>0.1467351430667645</v>
      </c>
      <c r="H71" s="27">
        <v>2.0602724032411292E-2</v>
      </c>
      <c r="I71" s="27">
        <v>0.14224751066856328</v>
      </c>
      <c r="J71" s="27">
        <v>0.16733786709917578</v>
      </c>
      <c r="K71" s="27">
        <v>0.32920862105761833</v>
      </c>
      <c r="L71" s="27">
        <v>0.30958537776773909</v>
      </c>
      <c r="M71" s="27">
        <v>3.6075120434162944</v>
      </c>
      <c r="N71" s="27">
        <v>1.7916360968451943</v>
      </c>
      <c r="O71" s="27">
        <v>0.16187075395844255</v>
      </c>
      <c r="P71" s="28">
        <v>2.8139566361874823E-2</v>
      </c>
      <c r="Q71" s="28">
        <v>0</v>
      </c>
      <c r="T71" s="16" t="s">
        <v>422</v>
      </c>
      <c r="U71" s="27">
        <v>0.75471698113207553</v>
      </c>
      <c r="V71" s="27">
        <v>0</v>
      </c>
      <c r="W71" s="27">
        <v>0</v>
      </c>
      <c r="X71" s="27">
        <v>0</v>
      </c>
      <c r="Y71" s="27">
        <v>0</v>
      </c>
      <c r="Z71" s="27">
        <v>0</v>
      </c>
      <c r="AA71" s="27">
        <v>0</v>
      </c>
      <c r="AB71" s="27">
        <v>0</v>
      </c>
      <c r="AC71" s="27">
        <v>0</v>
      </c>
      <c r="AD71" s="27">
        <v>0</v>
      </c>
      <c r="AE71" s="27">
        <v>0</v>
      </c>
      <c r="AF71" s="27">
        <v>0</v>
      </c>
      <c r="AG71" s="27">
        <v>0</v>
      </c>
      <c r="AH71" s="27">
        <v>0</v>
      </c>
      <c r="AI71" s="27">
        <v>0</v>
      </c>
      <c r="AJ71" s="27">
        <v>0</v>
      </c>
      <c r="AK71" s="27">
        <v>0</v>
      </c>
      <c r="AL71" s="27">
        <v>0</v>
      </c>
      <c r="AM71" s="27">
        <v>0</v>
      </c>
      <c r="AN71" s="27">
        <v>0</v>
      </c>
      <c r="AO71" s="27">
        <f>SUM(U71:AN71)</f>
        <v>0.75471698113207553</v>
      </c>
    </row>
    <row r="72" spans="1:41" x14ac:dyDescent="0.25">
      <c r="A72">
        <v>75</v>
      </c>
      <c r="B72" s="16" t="s">
        <v>1279</v>
      </c>
      <c r="C72" s="26">
        <v>1</v>
      </c>
      <c r="D72" s="27">
        <v>0.37735849056603776</v>
      </c>
      <c r="E72" s="27">
        <v>2.5086302422489999E-2</v>
      </c>
      <c r="F72" s="27">
        <v>1.8867924528301887</v>
      </c>
      <c r="G72" s="27">
        <v>7.3367571533382248E-2</v>
      </c>
      <c r="H72" s="27">
        <v>7.3868812213649201E-2</v>
      </c>
      <c r="I72" s="27">
        <v>0.14224751066856328</v>
      </c>
      <c r="J72" s="27">
        <v>0.14723638374703146</v>
      </c>
      <c r="K72" s="27">
        <v>0.22817176072625273</v>
      </c>
      <c r="L72" s="27">
        <v>0.28948389441559474</v>
      </c>
      <c r="M72" s="27">
        <v>9.6978411990661559</v>
      </c>
      <c r="N72" s="27">
        <v>0.89581804842259716</v>
      </c>
      <c r="O72" s="27">
        <v>8.0935376979221277E-2</v>
      </c>
      <c r="P72" s="28">
        <v>0</v>
      </c>
      <c r="Q72" s="28">
        <v>0.19575595338340601</v>
      </c>
      <c r="T72" s="16" t="s">
        <v>1279</v>
      </c>
      <c r="U72" s="27">
        <v>0</v>
      </c>
      <c r="V72" s="27">
        <v>0</v>
      </c>
      <c r="W72" s="27">
        <v>0.37735849056603776</v>
      </c>
      <c r="X72" s="27">
        <v>0</v>
      </c>
      <c r="Y72" s="27">
        <v>0</v>
      </c>
      <c r="Z72" s="27">
        <v>0</v>
      </c>
      <c r="AA72" s="27">
        <v>0</v>
      </c>
      <c r="AB72" s="27">
        <v>0</v>
      </c>
      <c r="AC72" s="27">
        <v>0</v>
      </c>
      <c r="AD72" s="27">
        <v>0</v>
      </c>
      <c r="AE72" s="27">
        <v>0</v>
      </c>
      <c r="AF72" s="27">
        <v>0</v>
      </c>
      <c r="AG72" s="27">
        <v>0</v>
      </c>
      <c r="AH72" s="27">
        <v>0</v>
      </c>
      <c r="AI72" s="27">
        <v>0</v>
      </c>
      <c r="AJ72" s="27">
        <v>0</v>
      </c>
      <c r="AK72" s="27">
        <v>0</v>
      </c>
      <c r="AL72" s="27">
        <v>0</v>
      </c>
      <c r="AM72" s="27">
        <v>0</v>
      </c>
      <c r="AN72" s="27">
        <v>0</v>
      </c>
      <c r="AO72" s="27">
        <f>SUM(U72:AN72)</f>
        <v>0.37735849056603776</v>
      </c>
    </row>
    <row r="73" spans="1:41" x14ac:dyDescent="0.25">
      <c r="A73">
        <v>54</v>
      </c>
      <c r="B73" s="16" t="s">
        <v>468</v>
      </c>
      <c r="C73" s="26">
        <v>1</v>
      </c>
      <c r="D73" s="27">
        <v>0.37735849056603776</v>
      </c>
      <c r="E73" s="27">
        <v>2.4323679981968913E-2</v>
      </c>
      <c r="F73" s="27">
        <v>1.8867924528301887</v>
      </c>
      <c r="G73" s="27">
        <v>7.3367571533382248E-2</v>
      </c>
      <c r="H73" s="27">
        <v>7.1623203717824671E-2</v>
      </c>
      <c r="I73" s="27">
        <v>0.14224751066856328</v>
      </c>
      <c r="J73" s="27">
        <v>0.1449907752512069</v>
      </c>
      <c r="K73" s="27">
        <v>0.22592615223042817</v>
      </c>
      <c r="L73" s="27">
        <v>0.28723828591977019</v>
      </c>
      <c r="M73" s="27">
        <v>9.5492965855137211</v>
      </c>
      <c r="N73" s="27">
        <v>0.89581804842259716</v>
      </c>
      <c r="O73" s="27">
        <v>8.0935376979221277E-2</v>
      </c>
      <c r="P73" s="28">
        <v>0</v>
      </c>
      <c r="Q73" s="28">
        <v>0.18782314121086616</v>
      </c>
      <c r="T73" s="16" t="s">
        <v>468</v>
      </c>
      <c r="U73" s="27">
        <v>0</v>
      </c>
      <c r="V73" s="27">
        <v>0</v>
      </c>
      <c r="W73" s="27">
        <v>0.37735849056603776</v>
      </c>
      <c r="X73" s="27">
        <v>0</v>
      </c>
      <c r="Y73" s="27">
        <v>0</v>
      </c>
      <c r="Z73" s="27">
        <v>0</v>
      </c>
      <c r="AA73" s="27">
        <v>0</v>
      </c>
      <c r="AB73" s="27">
        <v>0</v>
      </c>
      <c r="AC73" s="27">
        <v>0</v>
      </c>
      <c r="AD73" s="27">
        <v>0</v>
      </c>
      <c r="AE73" s="27">
        <v>0</v>
      </c>
      <c r="AF73" s="27">
        <v>0</v>
      </c>
      <c r="AG73" s="27">
        <v>0</v>
      </c>
      <c r="AH73" s="27">
        <v>0</v>
      </c>
      <c r="AI73" s="27">
        <v>0</v>
      </c>
      <c r="AJ73" s="27">
        <v>0</v>
      </c>
      <c r="AK73" s="27">
        <v>0</v>
      </c>
      <c r="AL73" s="27">
        <v>0</v>
      </c>
      <c r="AM73" s="27">
        <v>0</v>
      </c>
      <c r="AN73" s="27">
        <v>0</v>
      </c>
      <c r="AO73" s="27">
        <f>SUM(U73:AN73)</f>
        <v>0.37735849056603776</v>
      </c>
    </row>
    <row r="74" spans="1:41" x14ac:dyDescent="0.25">
      <c r="A74">
        <v>74</v>
      </c>
      <c r="B74" s="16" t="s">
        <v>1264</v>
      </c>
      <c r="C74" s="26">
        <v>1</v>
      </c>
      <c r="D74" s="27">
        <v>0.37735849056603776</v>
      </c>
      <c r="E74" s="27">
        <v>1.9702180785394825E-2</v>
      </c>
      <c r="F74" s="27">
        <v>1.8867924528301887</v>
      </c>
      <c r="G74" s="27">
        <v>7.3367571533382248E-2</v>
      </c>
      <c r="H74" s="27">
        <v>5.801479501143799E-2</v>
      </c>
      <c r="I74" s="27">
        <v>0.14224751066856328</v>
      </c>
      <c r="J74" s="27">
        <v>0.13138236654482024</v>
      </c>
      <c r="K74" s="27">
        <v>0.21231774352404154</v>
      </c>
      <c r="L74" s="27">
        <v>0.2736298772133835</v>
      </c>
      <c r="M74" s="27">
        <v>8.5943669269623495</v>
      </c>
      <c r="N74" s="27">
        <v>0.89581804842259716</v>
      </c>
      <c r="O74" s="27">
        <v>8.0935376979221277E-2</v>
      </c>
      <c r="P74" s="28">
        <v>0</v>
      </c>
      <c r="Q74" s="28">
        <v>0.14161818524073788</v>
      </c>
      <c r="T74" s="16" t="s">
        <v>1264</v>
      </c>
      <c r="U74" s="27">
        <v>0</v>
      </c>
      <c r="V74" s="27">
        <v>0</v>
      </c>
      <c r="W74" s="27">
        <v>0.37735849056603776</v>
      </c>
      <c r="X74" s="27">
        <v>0</v>
      </c>
      <c r="Y74" s="27">
        <v>0</v>
      </c>
      <c r="Z74" s="27">
        <v>0</v>
      </c>
      <c r="AA74" s="27">
        <v>0</v>
      </c>
      <c r="AB74" s="27">
        <v>0</v>
      </c>
      <c r="AC74" s="27">
        <v>0</v>
      </c>
      <c r="AD74" s="27">
        <v>0</v>
      </c>
      <c r="AE74" s="27">
        <v>0</v>
      </c>
      <c r="AF74" s="27">
        <v>0</v>
      </c>
      <c r="AG74" s="27">
        <v>0</v>
      </c>
      <c r="AH74" s="27">
        <v>0</v>
      </c>
      <c r="AI74" s="27">
        <v>0</v>
      </c>
      <c r="AJ74" s="27">
        <v>0</v>
      </c>
      <c r="AK74" s="27">
        <v>0</v>
      </c>
      <c r="AL74" s="27">
        <v>0</v>
      </c>
      <c r="AM74" s="27">
        <v>0</v>
      </c>
      <c r="AN74" s="27">
        <v>0</v>
      </c>
      <c r="AO74" s="27">
        <f>SUM(U74:AN74)</f>
        <v>0.37735849056603776</v>
      </c>
    </row>
    <row r="75" spans="1:41" x14ac:dyDescent="0.25">
      <c r="A75">
        <v>29</v>
      </c>
      <c r="B75" s="16" t="s">
        <v>204</v>
      </c>
      <c r="C75" s="26">
        <v>1</v>
      </c>
      <c r="D75" s="27">
        <v>0.37735849056603776</v>
      </c>
      <c r="E75" s="27">
        <v>1.1543237759344261E-2</v>
      </c>
      <c r="F75" s="27">
        <v>1.8867924528301887</v>
      </c>
      <c r="G75" s="27">
        <v>7.3367571533382248E-2</v>
      </c>
      <c r="H75" s="27">
        <v>3.3990073468063951E-2</v>
      </c>
      <c r="I75" s="27">
        <v>0.14224751066856328</v>
      </c>
      <c r="J75" s="27">
        <v>0.10735764500144621</v>
      </c>
      <c r="K75" s="27">
        <v>0.1882930219806675</v>
      </c>
      <c r="L75" s="27">
        <v>0.24960515567000949</v>
      </c>
      <c r="M75" s="27">
        <v>6.5784043144650077</v>
      </c>
      <c r="N75" s="27">
        <v>0.89581804842259716</v>
      </c>
      <c r="O75" s="27">
        <v>8.0935376979221277E-2</v>
      </c>
      <c r="P75" s="28">
        <v>6.9181329219624763E-2</v>
      </c>
      <c r="Q75" s="28">
        <v>0</v>
      </c>
      <c r="T75" s="16" t="s">
        <v>204</v>
      </c>
      <c r="U75" s="27">
        <v>0</v>
      </c>
      <c r="V75" s="27">
        <v>0.37735849056603776</v>
      </c>
      <c r="W75" s="27">
        <v>0</v>
      </c>
      <c r="X75" s="27">
        <v>0</v>
      </c>
      <c r="Y75" s="27">
        <v>0</v>
      </c>
      <c r="Z75" s="27">
        <v>0</v>
      </c>
      <c r="AA75" s="27">
        <v>0</v>
      </c>
      <c r="AB75" s="27">
        <v>0</v>
      </c>
      <c r="AC75" s="27">
        <v>0</v>
      </c>
      <c r="AD75" s="27">
        <v>0</v>
      </c>
      <c r="AE75" s="27">
        <v>0</v>
      </c>
      <c r="AF75" s="27">
        <v>0</v>
      </c>
      <c r="AG75" s="27">
        <v>0</v>
      </c>
      <c r="AH75" s="27">
        <v>0</v>
      </c>
      <c r="AI75" s="27">
        <v>0</v>
      </c>
      <c r="AJ75" s="27">
        <v>0</v>
      </c>
      <c r="AK75" s="27">
        <v>0</v>
      </c>
      <c r="AL75" s="27">
        <v>0</v>
      </c>
      <c r="AM75" s="27">
        <v>0</v>
      </c>
      <c r="AN75" s="27">
        <v>0</v>
      </c>
      <c r="AO75" s="27">
        <f>SUM(U75:AN75)</f>
        <v>0.37735849056603776</v>
      </c>
    </row>
    <row r="76" spans="1:41" x14ac:dyDescent="0.25">
      <c r="A76">
        <v>79</v>
      </c>
      <c r="B76" s="16" t="s">
        <v>55</v>
      </c>
      <c r="C76" s="26">
        <v>1</v>
      </c>
      <c r="D76" s="27">
        <v>0.37735849056603776</v>
      </c>
      <c r="E76" s="27">
        <v>8.886731554498704E-3</v>
      </c>
      <c r="F76" s="27">
        <v>1.8867924528301887</v>
      </c>
      <c r="G76" s="27">
        <v>7.3367571533382248E-2</v>
      </c>
      <c r="H76" s="27">
        <v>2.6167758537577964E-2</v>
      </c>
      <c r="I76" s="27">
        <v>0.14224751066856328</v>
      </c>
      <c r="J76" s="27">
        <v>9.9535330070960215E-2</v>
      </c>
      <c r="K76" s="27">
        <v>0.18047070705018148</v>
      </c>
      <c r="L76" s="27">
        <v>0.2417828407395235</v>
      </c>
      <c r="M76" s="27">
        <v>5.772019269466071</v>
      </c>
      <c r="N76" s="27">
        <v>0.89581804842259716</v>
      </c>
      <c r="O76" s="27">
        <v>8.0935376979221277E-2</v>
      </c>
      <c r="P76" s="28">
        <v>4.8728632695697251E-2</v>
      </c>
      <c r="Q76" s="28">
        <v>0</v>
      </c>
      <c r="T76" s="16" t="s">
        <v>55</v>
      </c>
      <c r="U76" s="27">
        <v>0</v>
      </c>
      <c r="V76" s="27">
        <v>0.37735849056603776</v>
      </c>
      <c r="W76" s="27">
        <v>0</v>
      </c>
      <c r="X76" s="27">
        <v>0</v>
      </c>
      <c r="Y76" s="27">
        <v>0</v>
      </c>
      <c r="Z76" s="27">
        <v>0</v>
      </c>
      <c r="AA76" s="27">
        <v>0</v>
      </c>
      <c r="AB76" s="27">
        <v>0</v>
      </c>
      <c r="AC76" s="27">
        <v>0</v>
      </c>
      <c r="AD76" s="27">
        <v>0</v>
      </c>
      <c r="AE76" s="27">
        <v>0</v>
      </c>
      <c r="AF76" s="27">
        <v>0</v>
      </c>
      <c r="AG76" s="27">
        <v>0</v>
      </c>
      <c r="AH76" s="27">
        <v>0</v>
      </c>
      <c r="AI76" s="27">
        <v>0</v>
      </c>
      <c r="AJ76" s="27">
        <v>0</v>
      </c>
      <c r="AK76" s="27">
        <v>0</v>
      </c>
      <c r="AL76" s="27">
        <v>0</v>
      </c>
      <c r="AM76" s="27">
        <v>0</v>
      </c>
      <c r="AN76" s="27">
        <v>0</v>
      </c>
      <c r="AO76" s="27">
        <f>SUM(U76:AN76)</f>
        <v>0.37735849056603776</v>
      </c>
    </row>
    <row r="77" spans="1:41" x14ac:dyDescent="0.25">
      <c r="A77">
        <v>62</v>
      </c>
      <c r="B77" s="16" t="s">
        <v>656</v>
      </c>
      <c r="C77" s="26">
        <v>1</v>
      </c>
      <c r="D77" s="27">
        <v>0.37735849056603776</v>
      </c>
      <c r="E77" s="27">
        <v>6.8899376033863318E-3</v>
      </c>
      <c r="F77" s="27">
        <v>1.8867924528301887</v>
      </c>
      <c r="G77" s="27">
        <v>7.3367571533382248E-2</v>
      </c>
      <c r="H77" s="27">
        <v>2.0288024054594327E-2</v>
      </c>
      <c r="I77" s="27">
        <v>0.14224751066856328</v>
      </c>
      <c r="J77" s="27">
        <v>9.3655595587976578E-2</v>
      </c>
      <c r="K77" s="27">
        <v>0.17459097256719786</v>
      </c>
      <c r="L77" s="27">
        <v>0.23590310625653987</v>
      </c>
      <c r="M77" s="27">
        <v>5.0823478494011907</v>
      </c>
      <c r="N77" s="27">
        <v>0.89581804842259716</v>
      </c>
      <c r="O77" s="27">
        <v>8.0935376979221277E-2</v>
      </c>
      <c r="P77" s="28">
        <v>3.4648014318556512E-2</v>
      </c>
      <c r="Q77" s="28">
        <v>0</v>
      </c>
      <c r="T77" s="16" t="s">
        <v>656</v>
      </c>
      <c r="U77" s="27">
        <v>0</v>
      </c>
      <c r="V77" s="27">
        <v>0.37735849056603776</v>
      </c>
      <c r="W77" s="27">
        <v>0</v>
      </c>
      <c r="X77" s="27">
        <v>0</v>
      </c>
      <c r="Y77" s="27">
        <v>0</v>
      </c>
      <c r="Z77" s="27">
        <v>0</v>
      </c>
      <c r="AA77" s="27">
        <v>0</v>
      </c>
      <c r="AB77" s="27">
        <v>0</v>
      </c>
      <c r="AC77" s="27">
        <v>0</v>
      </c>
      <c r="AD77" s="27">
        <v>0</v>
      </c>
      <c r="AE77" s="27">
        <v>0</v>
      </c>
      <c r="AF77" s="27">
        <v>0</v>
      </c>
      <c r="AG77" s="27">
        <v>0</v>
      </c>
      <c r="AH77" s="27">
        <v>0</v>
      </c>
      <c r="AI77" s="27">
        <v>0</v>
      </c>
      <c r="AJ77" s="27">
        <v>0</v>
      </c>
      <c r="AK77" s="27">
        <v>0</v>
      </c>
      <c r="AL77" s="27">
        <v>0</v>
      </c>
      <c r="AM77" s="27">
        <v>0</v>
      </c>
      <c r="AN77" s="27">
        <v>0</v>
      </c>
      <c r="AO77" s="27">
        <f>SUM(U77:AN77)</f>
        <v>0.37735849056603776</v>
      </c>
    </row>
    <row r="78" spans="1:41" x14ac:dyDescent="0.25">
      <c r="A78">
        <v>59</v>
      </c>
      <c r="B78" s="16" t="s">
        <v>589</v>
      </c>
      <c r="C78" s="26">
        <v>1</v>
      </c>
      <c r="D78" s="27">
        <v>0.37735849056603776</v>
      </c>
      <c r="E78" s="27">
        <v>4.9012515456012817E-3</v>
      </c>
      <c r="F78" s="27">
        <v>1.8867924528301887</v>
      </c>
      <c r="G78" s="27">
        <v>7.3367571533382248E-2</v>
      </c>
      <c r="H78" s="27">
        <v>1.4432163972849963E-2</v>
      </c>
      <c r="I78" s="27">
        <v>0.14224751066856328</v>
      </c>
      <c r="J78" s="27">
        <v>8.7799735506232213E-2</v>
      </c>
      <c r="K78" s="27">
        <v>0.16873511248545348</v>
      </c>
      <c r="L78" s="27">
        <v>0.23004724617479549</v>
      </c>
      <c r="M78" s="27">
        <v>4.2865731339417144</v>
      </c>
      <c r="N78" s="27">
        <v>0.89581804842259716</v>
      </c>
      <c r="O78" s="27">
        <v>8.0935376979221277E-2</v>
      </c>
      <c r="P78" s="28">
        <v>2.1952360838991814E-2</v>
      </c>
      <c r="Q78" s="28">
        <v>0</v>
      </c>
      <c r="T78" s="16" t="s">
        <v>589</v>
      </c>
      <c r="U78" s="27">
        <v>0.37735849056603776</v>
      </c>
      <c r="V78" s="27">
        <v>0</v>
      </c>
      <c r="W78" s="27">
        <v>0</v>
      </c>
      <c r="X78" s="27">
        <v>0</v>
      </c>
      <c r="Y78" s="27">
        <v>0</v>
      </c>
      <c r="Z78" s="27">
        <v>0</v>
      </c>
      <c r="AA78" s="27">
        <v>0</v>
      </c>
      <c r="AB78" s="27">
        <v>0</v>
      </c>
      <c r="AC78" s="27">
        <v>0</v>
      </c>
      <c r="AD78" s="27">
        <v>0</v>
      </c>
      <c r="AE78" s="27">
        <v>0</v>
      </c>
      <c r="AF78" s="27">
        <v>0</v>
      </c>
      <c r="AG78" s="27">
        <v>0</v>
      </c>
      <c r="AH78" s="27">
        <v>0</v>
      </c>
      <c r="AI78" s="27">
        <v>0</v>
      </c>
      <c r="AJ78" s="27">
        <v>0</v>
      </c>
      <c r="AK78" s="27">
        <v>0</v>
      </c>
      <c r="AL78" s="27">
        <v>0</v>
      </c>
      <c r="AM78" s="27">
        <v>0</v>
      </c>
      <c r="AN78" s="27">
        <v>0</v>
      </c>
      <c r="AO78" s="27">
        <f>SUM(U78:AN78)</f>
        <v>0.37735849056603776</v>
      </c>
    </row>
    <row r="79" spans="1:41" x14ac:dyDescent="0.25">
      <c r="A79">
        <v>72</v>
      </c>
      <c r="B79" s="16" t="s">
        <v>1205</v>
      </c>
      <c r="C79" s="26">
        <v>1</v>
      </c>
      <c r="D79" s="27">
        <v>0.37735849056603776</v>
      </c>
      <c r="E79" s="27">
        <v>4.2906971488193149E-3</v>
      </c>
      <c r="F79" s="27">
        <v>1.8867924528301887</v>
      </c>
      <c r="G79" s="27">
        <v>7.3367571533382248E-2</v>
      </c>
      <c r="H79" s="27">
        <v>1.2634333135824268E-2</v>
      </c>
      <c r="I79" s="27">
        <v>0.14224751066856328</v>
      </c>
      <c r="J79" s="27">
        <v>8.6001904669206514E-2</v>
      </c>
      <c r="K79" s="27">
        <v>0.1669372816484278</v>
      </c>
      <c r="L79" s="27">
        <v>0.2282494153377698</v>
      </c>
      <c r="M79" s="27">
        <v>4.0107045659157619</v>
      </c>
      <c r="N79" s="27">
        <v>0.89581804842259716</v>
      </c>
      <c r="O79" s="27">
        <v>8.0935376979221277E-2</v>
      </c>
      <c r="P79" s="28">
        <v>1.8367802365647057E-2</v>
      </c>
      <c r="Q79" s="28">
        <v>0</v>
      </c>
      <c r="T79" s="16" t="s">
        <v>1205</v>
      </c>
      <c r="U79" s="27">
        <v>0.37735849056603776</v>
      </c>
      <c r="V79" s="27">
        <v>0</v>
      </c>
      <c r="W79" s="27">
        <v>0</v>
      </c>
      <c r="X79" s="27">
        <v>0</v>
      </c>
      <c r="Y79" s="27">
        <v>0</v>
      </c>
      <c r="Z79" s="27">
        <v>0</v>
      </c>
      <c r="AA79" s="27">
        <v>0</v>
      </c>
      <c r="AB79" s="27">
        <v>0</v>
      </c>
      <c r="AC79" s="27">
        <v>0</v>
      </c>
      <c r="AD79" s="27">
        <v>0</v>
      </c>
      <c r="AE79" s="27">
        <v>0</v>
      </c>
      <c r="AF79" s="27">
        <v>0</v>
      </c>
      <c r="AG79" s="27">
        <v>0</v>
      </c>
      <c r="AH79" s="27">
        <v>0</v>
      </c>
      <c r="AI79" s="27">
        <v>0</v>
      </c>
      <c r="AJ79" s="27">
        <v>0</v>
      </c>
      <c r="AK79" s="27">
        <v>0</v>
      </c>
      <c r="AL79" s="27">
        <v>0</v>
      </c>
      <c r="AM79" s="27">
        <v>0</v>
      </c>
      <c r="AN79" s="27">
        <v>0</v>
      </c>
      <c r="AO79" s="27">
        <f>SUM(U79:AN79)</f>
        <v>0.37735849056603776</v>
      </c>
    </row>
    <row r="80" spans="1:41" x14ac:dyDescent="0.25">
      <c r="A80">
        <v>77</v>
      </c>
      <c r="B80" s="16" t="s">
        <v>1360</v>
      </c>
      <c r="C80" s="26">
        <v>1</v>
      </c>
      <c r="D80" s="27">
        <v>0.37735849056603776</v>
      </c>
      <c r="E80" s="27">
        <v>3.9351510117989312E-3</v>
      </c>
      <c r="F80" s="27">
        <v>1.8867924528301887</v>
      </c>
      <c r="G80" s="27">
        <v>7.3367571533382248E-2</v>
      </c>
      <c r="H80" s="27">
        <v>1.158739642962792E-2</v>
      </c>
      <c r="I80" s="27">
        <v>0.14224751066856328</v>
      </c>
      <c r="J80" s="27">
        <v>8.4954967963010164E-2</v>
      </c>
      <c r="K80" s="27">
        <v>0.16589034494223143</v>
      </c>
      <c r="L80" s="27">
        <v>0.22720247863157345</v>
      </c>
      <c r="M80" s="27">
        <v>3.8409392932844075</v>
      </c>
      <c r="N80" s="27">
        <v>0.89581804842259716</v>
      </c>
      <c r="O80" s="27">
        <v>8.0935376979221277E-2</v>
      </c>
      <c r="P80" s="28">
        <v>1.635754573628987E-2</v>
      </c>
      <c r="Q80" s="28">
        <v>0</v>
      </c>
      <c r="T80" s="16" t="s">
        <v>1360</v>
      </c>
      <c r="U80" s="27">
        <v>0.37735849056603776</v>
      </c>
      <c r="V80" s="27">
        <v>0</v>
      </c>
      <c r="W80" s="27">
        <v>0</v>
      </c>
      <c r="X80" s="27">
        <v>0</v>
      </c>
      <c r="Y80" s="27">
        <v>0</v>
      </c>
      <c r="Z80" s="27">
        <v>0</v>
      </c>
      <c r="AA80" s="27">
        <v>0</v>
      </c>
      <c r="AB80" s="27">
        <v>0</v>
      </c>
      <c r="AC80" s="27">
        <v>0</v>
      </c>
      <c r="AD80" s="27">
        <v>0</v>
      </c>
      <c r="AE80" s="27">
        <v>0</v>
      </c>
      <c r="AF80" s="27">
        <v>0</v>
      </c>
      <c r="AG80" s="27">
        <v>0</v>
      </c>
      <c r="AH80" s="27">
        <v>0</v>
      </c>
      <c r="AI80" s="27">
        <v>0</v>
      </c>
      <c r="AJ80" s="27">
        <v>0</v>
      </c>
      <c r="AK80" s="27">
        <v>0</v>
      </c>
      <c r="AL80" s="27">
        <v>0</v>
      </c>
      <c r="AM80" s="27">
        <v>0</v>
      </c>
      <c r="AN80" s="27">
        <v>0</v>
      </c>
      <c r="AO80" s="27">
        <f>SUM(U80:AN80)</f>
        <v>0.37735849056603776</v>
      </c>
    </row>
    <row r="81" spans="1:42" x14ac:dyDescent="0.25">
      <c r="A81">
        <v>81</v>
      </c>
      <c r="B81" s="16" t="s">
        <v>1640</v>
      </c>
      <c r="C81" s="26">
        <v>1</v>
      </c>
      <c r="D81" s="27">
        <v>0.37735849056603776</v>
      </c>
      <c r="E81" s="27">
        <v>3.8271959136073528E-3</v>
      </c>
      <c r="F81" s="27">
        <v>1.8867924528301887</v>
      </c>
      <c r="G81" s="27">
        <v>7.3367571533382248E-2</v>
      </c>
      <c r="H81" s="27">
        <v>1.1269513198312389E-2</v>
      </c>
      <c r="I81" s="27">
        <v>0.14224751066856328</v>
      </c>
      <c r="J81" s="27">
        <v>8.4637084731694637E-2</v>
      </c>
      <c r="K81" s="27">
        <v>0.16557246171091591</v>
      </c>
      <c r="L81" s="27">
        <v>0.2268845954002579</v>
      </c>
      <c r="M81" s="27">
        <v>3.7878876455871091</v>
      </c>
      <c r="N81" s="27">
        <v>0.89581804842259716</v>
      </c>
      <c r="O81" s="27">
        <v>8.0935376979221277E-2</v>
      </c>
      <c r="P81" s="28">
        <v>1.5759048547853542E-2</v>
      </c>
      <c r="Q81" s="28">
        <v>0</v>
      </c>
      <c r="T81" s="16" t="s">
        <v>1640</v>
      </c>
      <c r="U81" s="27">
        <v>0.37735849056603776</v>
      </c>
      <c r="V81" s="27">
        <v>0</v>
      </c>
      <c r="W81" s="27">
        <v>0</v>
      </c>
      <c r="X81" s="27">
        <v>0</v>
      </c>
      <c r="Y81" s="27">
        <v>0</v>
      </c>
      <c r="Z81" s="27">
        <v>0</v>
      </c>
      <c r="AA81" s="27">
        <v>0</v>
      </c>
      <c r="AB81" s="27">
        <v>0</v>
      </c>
      <c r="AC81" s="27">
        <v>0</v>
      </c>
      <c r="AD81" s="27">
        <v>0</v>
      </c>
      <c r="AE81" s="27">
        <v>0</v>
      </c>
      <c r="AF81" s="27">
        <v>0</v>
      </c>
      <c r="AG81" s="27">
        <v>0</v>
      </c>
      <c r="AH81" s="27">
        <v>0</v>
      </c>
      <c r="AI81" s="27">
        <v>0</v>
      </c>
      <c r="AJ81" s="27">
        <v>0</v>
      </c>
      <c r="AK81" s="27">
        <v>0</v>
      </c>
      <c r="AL81" s="27">
        <v>0</v>
      </c>
      <c r="AM81" s="27">
        <v>0</v>
      </c>
      <c r="AN81" s="27">
        <v>0</v>
      </c>
      <c r="AO81" s="27">
        <f>SUM(U81:AN81)</f>
        <v>0.37735849056603776</v>
      </c>
    </row>
    <row r="82" spans="1:42" x14ac:dyDescent="0.25">
      <c r="A82">
        <v>80</v>
      </c>
      <c r="B82" s="16" t="s">
        <v>1596</v>
      </c>
      <c r="C82" s="26">
        <v>1</v>
      </c>
      <c r="D82" s="27">
        <v>0.37735849056603776</v>
      </c>
      <c r="E82" s="27">
        <v>3.37003084688452E-3</v>
      </c>
      <c r="F82" s="27">
        <v>1.8867924528301887</v>
      </c>
      <c r="G82" s="27">
        <v>7.3367571533382248E-2</v>
      </c>
      <c r="H82" s="27">
        <v>9.9233506632504589E-3</v>
      </c>
      <c r="I82" s="27">
        <v>0.14224751066856328</v>
      </c>
      <c r="J82" s="27">
        <v>8.32909221966327E-2</v>
      </c>
      <c r="K82" s="27">
        <v>0.16422629917585396</v>
      </c>
      <c r="L82" s="27">
        <v>0.22553843286519598</v>
      </c>
      <c r="M82" s="27">
        <v>3.554460395718996</v>
      </c>
      <c r="N82" s="27">
        <v>0.89581804842259716</v>
      </c>
      <c r="O82" s="27">
        <v>8.0935376979221277E-2</v>
      </c>
      <c r="P82" s="28">
        <v>1.3289212839000872E-2</v>
      </c>
      <c r="Q82" s="28">
        <v>0</v>
      </c>
      <c r="T82" s="16" t="s">
        <v>1596</v>
      </c>
      <c r="U82" s="27">
        <v>0.37735849056603776</v>
      </c>
      <c r="V82" s="27">
        <v>0</v>
      </c>
      <c r="W82" s="27">
        <v>0</v>
      </c>
      <c r="X82" s="27">
        <v>0</v>
      </c>
      <c r="Y82" s="27">
        <v>0</v>
      </c>
      <c r="Z82" s="27">
        <v>0</v>
      </c>
      <c r="AA82" s="27">
        <v>0</v>
      </c>
      <c r="AB82" s="27">
        <v>0</v>
      </c>
      <c r="AC82" s="27">
        <v>0</v>
      </c>
      <c r="AD82" s="27">
        <v>0</v>
      </c>
      <c r="AE82" s="27">
        <v>0</v>
      </c>
      <c r="AF82" s="27">
        <v>0</v>
      </c>
      <c r="AG82" s="27">
        <v>0</v>
      </c>
      <c r="AH82" s="27">
        <v>0</v>
      </c>
      <c r="AI82" s="27">
        <v>0</v>
      </c>
      <c r="AJ82" s="27">
        <v>0</v>
      </c>
      <c r="AK82" s="27">
        <v>0</v>
      </c>
      <c r="AL82" s="27">
        <v>0</v>
      </c>
      <c r="AM82" s="27">
        <v>0</v>
      </c>
      <c r="AN82" s="27">
        <v>0</v>
      </c>
      <c r="AO82" s="27">
        <f>SUM(U82:AN82)</f>
        <v>0.37735849056603776</v>
      </c>
    </row>
    <row r="83" spans="1:42" x14ac:dyDescent="0.25">
      <c r="A83">
        <v>73</v>
      </c>
      <c r="B83" s="16" t="s">
        <v>1245</v>
      </c>
      <c r="C83" s="26">
        <v>1</v>
      </c>
      <c r="D83" s="27">
        <v>0.37735849056603776</v>
      </c>
      <c r="E83" s="27">
        <v>3.113551154630204E-3</v>
      </c>
      <c r="F83" s="27">
        <v>1.8867924528301887</v>
      </c>
      <c r="G83" s="27">
        <v>7.3367571533382248E-2</v>
      </c>
      <c r="H83" s="27">
        <v>9.1681237707147336E-3</v>
      </c>
      <c r="I83" s="27">
        <v>0.14224751066856328</v>
      </c>
      <c r="J83" s="27">
        <v>8.2535695304096976E-2</v>
      </c>
      <c r="K83" s="27">
        <v>0.16347107228331825</v>
      </c>
      <c r="L83" s="27">
        <v>0.22478320597266027</v>
      </c>
      <c r="M83" s="27">
        <v>3.4165261117060202</v>
      </c>
      <c r="N83" s="27">
        <v>0.89581804842259716</v>
      </c>
      <c r="O83" s="27">
        <v>8.0935376979221277E-2</v>
      </c>
      <c r="P83" s="28">
        <v>1.1951788807364836E-2</v>
      </c>
      <c r="Q83" s="28">
        <v>0</v>
      </c>
      <c r="T83" s="16" t="s">
        <v>1245</v>
      </c>
      <c r="U83" s="27">
        <v>0.37735849056603776</v>
      </c>
      <c r="V83" s="27">
        <v>0</v>
      </c>
      <c r="W83" s="27">
        <v>0</v>
      </c>
      <c r="X83" s="27">
        <v>0</v>
      </c>
      <c r="Y83" s="27">
        <v>0</v>
      </c>
      <c r="Z83" s="27">
        <v>0</v>
      </c>
      <c r="AA83" s="27">
        <v>0</v>
      </c>
      <c r="AB83" s="27">
        <v>0</v>
      </c>
      <c r="AC83" s="27">
        <v>0</v>
      </c>
      <c r="AD83" s="27">
        <v>0</v>
      </c>
      <c r="AE83" s="27">
        <v>0</v>
      </c>
      <c r="AF83" s="27">
        <v>0</v>
      </c>
      <c r="AG83" s="27">
        <v>0</v>
      </c>
      <c r="AH83" s="27">
        <v>0</v>
      </c>
      <c r="AI83" s="27">
        <v>0</v>
      </c>
      <c r="AJ83" s="27">
        <v>0</v>
      </c>
      <c r="AK83" s="27">
        <v>0</v>
      </c>
      <c r="AL83" s="27">
        <v>0</v>
      </c>
      <c r="AM83" s="27">
        <v>0</v>
      </c>
      <c r="AN83" s="27">
        <v>0</v>
      </c>
      <c r="AO83" s="27">
        <f>SUM(U83:AN83)</f>
        <v>0.37735849056603776</v>
      </c>
    </row>
    <row r="84" spans="1:42" x14ac:dyDescent="0.25">
      <c r="A84" s="15"/>
      <c r="B84" s="15" t="s">
        <v>1963</v>
      </c>
      <c r="C84" s="29">
        <f>SUM(C3:C83)</f>
        <v>1363</v>
      </c>
      <c r="D84" s="30">
        <f>SUM(D3:D83)</f>
        <v>514.33962264150932</v>
      </c>
      <c r="E84" s="30">
        <f>SUM(E3:E83)</f>
        <v>33.96061432520861</v>
      </c>
      <c r="F84" s="30">
        <f>SUM(F3:F83)</f>
        <v>1326.4150943396228</v>
      </c>
      <c r="G84" s="30">
        <f>SUM(G3:G83)</f>
        <v>99.999999999999886</v>
      </c>
      <c r="H84" s="30">
        <f>SUM(H3:H83)</f>
        <v>100.00000000000007</v>
      </c>
      <c r="I84" s="30">
        <f>SUM(I3:I83)</f>
        <v>100.0000000000001</v>
      </c>
      <c r="J84" s="30">
        <f>SUM(J3:J83)</f>
        <v>199.99999999999994</v>
      </c>
      <c r="K84" s="30">
        <f>SUM(K3:K83)</f>
        <v>299.99999999999994</v>
      </c>
      <c r="L84" s="30">
        <f>SUM(L3:L83)</f>
        <v>300.00000000000006</v>
      </c>
      <c r="M84" s="30">
        <f>AVERAGE(M3:M83)</f>
        <v>8.0192632945436468</v>
      </c>
      <c r="N84" s="30">
        <f>SUM(N3:N83)</f>
        <v>1106.8312545854731</v>
      </c>
      <c r="O84" s="30">
        <f>SUM(O3:O83)</f>
        <v>100.00000000000003</v>
      </c>
      <c r="P84" s="31">
        <f>SUM(P3:P83)</f>
        <v>38.167831070382348</v>
      </c>
      <c r="Q84" s="31">
        <f>SUM(Q3:Q83)</f>
        <v>323.16978773760621</v>
      </c>
      <c r="T84" s="14" t="s">
        <v>1963</v>
      </c>
      <c r="U84" s="32">
        <f>SUM(U3:U83)</f>
        <v>170.1886792452828</v>
      </c>
      <c r="V84" s="32">
        <f>SUM(V3:V83)</f>
        <v>161.88679245282992</v>
      </c>
      <c r="W84" s="32">
        <f>SUM(W3:W83)</f>
        <v>84.150943396226452</v>
      </c>
      <c r="X84" s="32">
        <f>SUM(X3:X83)</f>
        <v>44.528301886792477</v>
      </c>
      <c r="Y84" s="32">
        <f>SUM(Y3:Y83)</f>
        <v>30.943396226415121</v>
      </c>
      <c r="Z84" s="32">
        <f>SUM(Z3:Z83)</f>
        <v>10.943396226415098</v>
      </c>
      <c r="AA84" s="32">
        <f>SUM(AA3:AA83)</f>
        <v>6.0377358490566033</v>
      </c>
      <c r="AB84" s="32">
        <f>SUM(AB3:AB83)</f>
        <v>1.5094339622641511</v>
      </c>
      <c r="AC84" s="32">
        <f>SUM(AC3:AC83)</f>
        <v>1.1320754716981134</v>
      </c>
      <c r="AD84" s="32">
        <f>SUM(AD3:AD83)</f>
        <v>1.5094339622641511</v>
      </c>
      <c r="AE84" s="32">
        <f>SUM(AE3:AE83)</f>
        <v>0.37735849056603776</v>
      </c>
      <c r="AF84" s="32">
        <f>SUM(AF3:AF83)</f>
        <v>0.75471698113207553</v>
      </c>
      <c r="AG84" s="32">
        <f>SUM(AG3:AG83)</f>
        <v>0</v>
      </c>
      <c r="AH84" s="32">
        <f>SUM(AH3:AH83)</f>
        <v>0</v>
      </c>
      <c r="AI84" s="32">
        <f>SUM(AI3:AI83)</f>
        <v>0.37735849056603776</v>
      </c>
      <c r="AJ84" s="32">
        <f>SUM(AJ3:AJ83)</f>
        <v>0</v>
      </c>
      <c r="AK84" s="32">
        <f>SUM(AK3:AK83)</f>
        <v>0</v>
      </c>
      <c r="AL84" s="32">
        <f>SUM(AL3:AL83)</f>
        <v>0</v>
      </c>
      <c r="AM84" s="32">
        <f>SUM(AM3:AM83)</f>
        <v>0</v>
      </c>
      <c r="AN84" s="32">
        <f>SUM(AN3:AN83)</f>
        <v>0</v>
      </c>
      <c r="AO84" s="32">
        <f>SUM(AO3:AO83)</f>
        <v>514.33962264150932</v>
      </c>
      <c r="AP84" s="14"/>
    </row>
  </sheetData>
  <sortState xmlns:xlrd2="http://schemas.microsoft.com/office/spreadsheetml/2017/richdata2" ref="A3:Q83">
    <sortCondition descending="1" ref="L3"/>
  </sortState>
  <pageMargins left="0.511811024" right="0.511811024" top="0.78740157499999996" bottom="0.78740157499999996" header="0.31496062000000002" footer="0.31496062000000002"/>
  <customProperties>
    <customPr name="Chave" r:id="rId1"/>
    <customPr name="ModuloFLX" r:id="rId2"/>
  </customProperties>
  <extLst>
    <ext xmlns:x14="http://schemas.microsoft.com/office/spreadsheetml/2009/9/main" uri="{05C60535-1F16-4fd2-B633-F4F36F0B64E0}">
      <x14:sparklineGroups xmlns:xm="http://schemas.microsoft.com/office/excel/2006/main">
        <x14:sparklineGroup type="column" displayEmptyCellsAs="gap" xr2:uid="{F44E0BBF-1E4F-437F-BD18-BD80065E844F}">
          <x14:colorSeries rgb="FF376092"/>
          <x14:colorNegative rgb="FFD00000"/>
          <x14:colorAxis rgb="FF000000"/>
          <x14:colorMarkers rgb="FFD00000"/>
          <x14:colorFirst rgb="FFD00000"/>
          <x14:colorLast rgb="FFD00000"/>
          <x14:colorHigh rgb="FFD00000"/>
          <x14:colorLow rgb="FFD00000"/>
          <x14:sparklines>
            <x14:sparkline>
              <xm:f>Gêneros!U83:AN83</xm:f>
              <xm:sqref>AP83</xm:sqref>
            </x14:sparkline>
          </x14:sparklines>
        </x14:sparklineGroup>
        <x14:sparklineGroup type="column" displayEmptyCellsAs="gap" xr2:uid="{E2DFB9C3-DC4A-421F-B0D8-8B07D12F7AB4}">
          <x14:colorSeries rgb="FF376092"/>
          <x14:colorNegative rgb="FFD00000"/>
          <x14:colorAxis rgb="FF000000"/>
          <x14:colorMarkers rgb="FFD00000"/>
          <x14:colorFirst rgb="FFD00000"/>
          <x14:colorLast rgb="FFD00000"/>
          <x14:colorHigh rgb="FFD00000"/>
          <x14:colorLow rgb="FFD00000"/>
          <x14:sparklines>
            <x14:sparkline>
              <xm:f>Gêneros!U82:AN82</xm:f>
              <xm:sqref>AP82</xm:sqref>
            </x14:sparkline>
          </x14:sparklines>
        </x14:sparklineGroup>
        <x14:sparklineGroup type="column" displayEmptyCellsAs="gap" xr2:uid="{3E9C90A4-E04E-43C4-BC46-F19E66FB47E3}">
          <x14:colorSeries rgb="FF376092"/>
          <x14:colorNegative rgb="FFD00000"/>
          <x14:colorAxis rgb="FF000000"/>
          <x14:colorMarkers rgb="FFD00000"/>
          <x14:colorFirst rgb="FFD00000"/>
          <x14:colorLast rgb="FFD00000"/>
          <x14:colorHigh rgb="FFD00000"/>
          <x14:colorLow rgb="FFD00000"/>
          <x14:sparklines>
            <x14:sparkline>
              <xm:f>Gêneros!U81:AN81</xm:f>
              <xm:sqref>AP81</xm:sqref>
            </x14:sparkline>
          </x14:sparklines>
        </x14:sparklineGroup>
        <x14:sparklineGroup type="column" displayEmptyCellsAs="gap" xr2:uid="{58E96C68-8B67-4B3D-AF88-D62886F367E0}">
          <x14:colorSeries rgb="FF376092"/>
          <x14:colorNegative rgb="FFD00000"/>
          <x14:colorAxis rgb="FF000000"/>
          <x14:colorMarkers rgb="FFD00000"/>
          <x14:colorFirst rgb="FFD00000"/>
          <x14:colorLast rgb="FFD00000"/>
          <x14:colorHigh rgb="FFD00000"/>
          <x14:colorLow rgb="FFD00000"/>
          <x14:sparklines>
            <x14:sparkline>
              <xm:f>Gêneros!U80:AN80</xm:f>
              <xm:sqref>AP80</xm:sqref>
            </x14:sparkline>
          </x14:sparklines>
        </x14:sparklineGroup>
        <x14:sparklineGroup type="column" displayEmptyCellsAs="gap" xr2:uid="{2AB00FC4-4B8E-45EA-A495-F9784243C41C}">
          <x14:colorSeries rgb="FF376092"/>
          <x14:colorNegative rgb="FFD00000"/>
          <x14:colorAxis rgb="FF000000"/>
          <x14:colorMarkers rgb="FFD00000"/>
          <x14:colorFirst rgb="FFD00000"/>
          <x14:colorLast rgb="FFD00000"/>
          <x14:colorHigh rgb="FFD00000"/>
          <x14:colorLow rgb="FFD00000"/>
          <x14:sparklines>
            <x14:sparkline>
              <xm:f>Gêneros!U79:AN79</xm:f>
              <xm:sqref>AP79</xm:sqref>
            </x14:sparkline>
          </x14:sparklines>
        </x14:sparklineGroup>
        <x14:sparklineGroup type="column" displayEmptyCellsAs="gap" xr2:uid="{CCA34377-DA51-414B-911A-4DB317DFAA1C}">
          <x14:colorSeries rgb="FF376092"/>
          <x14:colorNegative rgb="FFD00000"/>
          <x14:colorAxis rgb="FF000000"/>
          <x14:colorMarkers rgb="FFD00000"/>
          <x14:colorFirst rgb="FFD00000"/>
          <x14:colorLast rgb="FFD00000"/>
          <x14:colorHigh rgb="FFD00000"/>
          <x14:colorLow rgb="FFD00000"/>
          <x14:sparklines>
            <x14:sparkline>
              <xm:f>Gêneros!U78:AN78</xm:f>
              <xm:sqref>AP78</xm:sqref>
            </x14:sparkline>
          </x14:sparklines>
        </x14:sparklineGroup>
        <x14:sparklineGroup type="column" displayEmptyCellsAs="gap" xr2:uid="{1A258501-15B4-41EA-B30A-EEFF30BFA796}">
          <x14:colorSeries rgb="FF376092"/>
          <x14:colorNegative rgb="FFD00000"/>
          <x14:colorAxis rgb="FF000000"/>
          <x14:colorMarkers rgb="FFD00000"/>
          <x14:colorFirst rgb="FFD00000"/>
          <x14:colorLast rgb="FFD00000"/>
          <x14:colorHigh rgb="FFD00000"/>
          <x14:colorLow rgb="FFD00000"/>
          <x14:sparklines>
            <x14:sparkline>
              <xm:f>Gêneros!U77:AN77</xm:f>
              <xm:sqref>AP77</xm:sqref>
            </x14:sparkline>
          </x14:sparklines>
        </x14:sparklineGroup>
        <x14:sparklineGroup type="column" displayEmptyCellsAs="gap" xr2:uid="{63D198B7-2047-4825-B1A1-FE17E8BEA047}">
          <x14:colorSeries rgb="FF376092"/>
          <x14:colorNegative rgb="FFD00000"/>
          <x14:colorAxis rgb="FF000000"/>
          <x14:colorMarkers rgb="FFD00000"/>
          <x14:colorFirst rgb="FFD00000"/>
          <x14:colorLast rgb="FFD00000"/>
          <x14:colorHigh rgb="FFD00000"/>
          <x14:colorLow rgb="FFD00000"/>
          <x14:sparklines>
            <x14:sparkline>
              <xm:f>Gêneros!U76:AN76</xm:f>
              <xm:sqref>AP76</xm:sqref>
            </x14:sparkline>
          </x14:sparklines>
        </x14:sparklineGroup>
        <x14:sparklineGroup type="column" displayEmptyCellsAs="gap" xr2:uid="{E2591BED-C949-4A86-BC86-418AF34D23F5}">
          <x14:colorSeries rgb="FF376092"/>
          <x14:colorNegative rgb="FFD00000"/>
          <x14:colorAxis rgb="FF000000"/>
          <x14:colorMarkers rgb="FFD00000"/>
          <x14:colorFirst rgb="FFD00000"/>
          <x14:colorLast rgb="FFD00000"/>
          <x14:colorHigh rgb="FFD00000"/>
          <x14:colorLow rgb="FFD00000"/>
          <x14:sparklines>
            <x14:sparkline>
              <xm:f>Gêneros!U75:AN75</xm:f>
              <xm:sqref>AP75</xm:sqref>
            </x14:sparkline>
          </x14:sparklines>
        </x14:sparklineGroup>
        <x14:sparklineGroup type="column" displayEmptyCellsAs="gap" xr2:uid="{F6D6472B-168E-439D-84FC-E272348781FB}">
          <x14:colorSeries rgb="FF376092"/>
          <x14:colorNegative rgb="FFD00000"/>
          <x14:colorAxis rgb="FF000000"/>
          <x14:colorMarkers rgb="FFD00000"/>
          <x14:colorFirst rgb="FFD00000"/>
          <x14:colorLast rgb="FFD00000"/>
          <x14:colorHigh rgb="FFD00000"/>
          <x14:colorLow rgb="FFD00000"/>
          <x14:sparklines>
            <x14:sparkline>
              <xm:f>Gêneros!U74:AN74</xm:f>
              <xm:sqref>AP74</xm:sqref>
            </x14:sparkline>
          </x14:sparklines>
        </x14:sparklineGroup>
        <x14:sparklineGroup type="column" displayEmptyCellsAs="gap" xr2:uid="{9A954CD9-E5D7-4C45-8B0F-63A182250EF1}">
          <x14:colorSeries rgb="FF376092"/>
          <x14:colorNegative rgb="FFD00000"/>
          <x14:colorAxis rgb="FF000000"/>
          <x14:colorMarkers rgb="FFD00000"/>
          <x14:colorFirst rgb="FFD00000"/>
          <x14:colorLast rgb="FFD00000"/>
          <x14:colorHigh rgb="FFD00000"/>
          <x14:colorLow rgb="FFD00000"/>
          <x14:sparklines>
            <x14:sparkline>
              <xm:f>Gêneros!U73:AN73</xm:f>
              <xm:sqref>AP73</xm:sqref>
            </x14:sparkline>
          </x14:sparklines>
        </x14:sparklineGroup>
        <x14:sparklineGroup type="column" displayEmptyCellsAs="gap" xr2:uid="{95AC83FB-6A44-4B17-A613-3CDD289702C3}">
          <x14:colorSeries rgb="FF376092"/>
          <x14:colorNegative rgb="FFD00000"/>
          <x14:colorAxis rgb="FF000000"/>
          <x14:colorMarkers rgb="FFD00000"/>
          <x14:colorFirst rgb="FFD00000"/>
          <x14:colorLast rgb="FFD00000"/>
          <x14:colorHigh rgb="FFD00000"/>
          <x14:colorLow rgb="FFD00000"/>
          <x14:sparklines>
            <x14:sparkline>
              <xm:f>Gêneros!U72:AN72</xm:f>
              <xm:sqref>AP72</xm:sqref>
            </x14:sparkline>
          </x14:sparklines>
        </x14:sparklineGroup>
        <x14:sparklineGroup type="column" displayEmptyCellsAs="gap" xr2:uid="{14E7FB37-905A-4572-8ACF-9E43DF67919C}">
          <x14:colorSeries rgb="FF376092"/>
          <x14:colorNegative rgb="FFD00000"/>
          <x14:colorAxis rgb="FF000000"/>
          <x14:colorMarkers rgb="FFD00000"/>
          <x14:colorFirst rgb="FFD00000"/>
          <x14:colorLast rgb="FFD00000"/>
          <x14:colorHigh rgb="FFD00000"/>
          <x14:colorLow rgb="FFD00000"/>
          <x14:sparklines>
            <x14:sparkline>
              <xm:f>Gêneros!U71:AN71</xm:f>
              <xm:sqref>AP71</xm:sqref>
            </x14:sparkline>
          </x14:sparklines>
        </x14:sparklineGroup>
        <x14:sparklineGroup type="column" displayEmptyCellsAs="gap" xr2:uid="{26338F75-27A8-44E4-9CA6-5F0BC48FB2A3}">
          <x14:colorSeries rgb="FF376092"/>
          <x14:colorNegative rgb="FFD00000"/>
          <x14:colorAxis rgb="FF000000"/>
          <x14:colorMarkers rgb="FFD00000"/>
          <x14:colorFirst rgb="FFD00000"/>
          <x14:colorLast rgb="FFD00000"/>
          <x14:colorHigh rgb="FFD00000"/>
          <x14:colorLow rgb="FFD00000"/>
          <x14:sparklines>
            <x14:sparkline>
              <xm:f>Gêneros!U70:AN70</xm:f>
              <xm:sqref>AP70</xm:sqref>
            </x14:sparkline>
          </x14:sparklines>
        </x14:sparklineGroup>
        <x14:sparklineGroup type="column" displayEmptyCellsAs="gap" xr2:uid="{2B980D56-C727-4DFD-87C0-0CDF2A00A817}">
          <x14:colorSeries rgb="FF376092"/>
          <x14:colorNegative rgb="FFD00000"/>
          <x14:colorAxis rgb="FF000000"/>
          <x14:colorMarkers rgb="FFD00000"/>
          <x14:colorFirst rgb="FFD00000"/>
          <x14:colorLast rgb="FFD00000"/>
          <x14:colorHigh rgb="FFD00000"/>
          <x14:colorLow rgb="FFD00000"/>
          <x14:sparklines>
            <x14:sparkline>
              <xm:f>Gêneros!U69:AN69</xm:f>
              <xm:sqref>AP69</xm:sqref>
            </x14:sparkline>
          </x14:sparklines>
        </x14:sparklineGroup>
        <x14:sparklineGroup type="column" displayEmptyCellsAs="gap" xr2:uid="{4DDDB3D4-961E-42DA-8CE3-BCDC7BA1C59B}">
          <x14:colorSeries rgb="FF376092"/>
          <x14:colorNegative rgb="FFD00000"/>
          <x14:colorAxis rgb="FF000000"/>
          <x14:colorMarkers rgb="FFD00000"/>
          <x14:colorFirst rgb="FFD00000"/>
          <x14:colorLast rgb="FFD00000"/>
          <x14:colorHigh rgb="FFD00000"/>
          <x14:colorLow rgb="FFD00000"/>
          <x14:sparklines>
            <x14:sparkline>
              <xm:f>Gêneros!U68:AN68</xm:f>
              <xm:sqref>AP68</xm:sqref>
            </x14:sparkline>
          </x14:sparklines>
        </x14:sparklineGroup>
        <x14:sparklineGroup type="column" displayEmptyCellsAs="gap" xr2:uid="{DAE8F64F-7AB2-477E-98F4-F32C963F0643}">
          <x14:colorSeries rgb="FF376092"/>
          <x14:colorNegative rgb="FFD00000"/>
          <x14:colorAxis rgb="FF000000"/>
          <x14:colorMarkers rgb="FFD00000"/>
          <x14:colorFirst rgb="FFD00000"/>
          <x14:colorLast rgb="FFD00000"/>
          <x14:colorHigh rgb="FFD00000"/>
          <x14:colorLow rgb="FFD00000"/>
          <x14:sparklines>
            <x14:sparkline>
              <xm:f>Gêneros!U67:AN67</xm:f>
              <xm:sqref>AP67</xm:sqref>
            </x14:sparkline>
          </x14:sparklines>
        </x14:sparklineGroup>
        <x14:sparklineGroup type="column" displayEmptyCellsAs="gap" xr2:uid="{F7BB1493-BF76-4EC7-8532-5D75DCE627B7}">
          <x14:colorSeries rgb="FF376092"/>
          <x14:colorNegative rgb="FFD00000"/>
          <x14:colorAxis rgb="FF000000"/>
          <x14:colorMarkers rgb="FFD00000"/>
          <x14:colorFirst rgb="FFD00000"/>
          <x14:colorLast rgb="FFD00000"/>
          <x14:colorHigh rgb="FFD00000"/>
          <x14:colorLow rgb="FFD00000"/>
          <x14:sparklines>
            <x14:sparkline>
              <xm:f>Gêneros!U66:AN66</xm:f>
              <xm:sqref>AP66</xm:sqref>
            </x14:sparkline>
          </x14:sparklines>
        </x14:sparklineGroup>
        <x14:sparklineGroup type="column" displayEmptyCellsAs="gap" xr2:uid="{6F3BC66C-0523-4152-A31E-5D8665958513}">
          <x14:colorSeries rgb="FF376092"/>
          <x14:colorNegative rgb="FFD00000"/>
          <x14:colorAxis rgb="FF000000"/>
          <x14:colorMarkers rgb="FFD00000"/>
          <x14:colorFirst rgb="FFD00000"/>
          <x14:colorLast rgb="FFD00000"/>
          <x14:colorHigh rgb="FFD00000"/>
          <x14:colorLow rgb="FFD00000"/>
          <x14:sparklines>
            <x14:sparkline>
              <xm:f>Gêneros!U65:AN65</xm:f>
              <xm:sqref>AP65</xm:sqref>
            </x14:sparkline>
          </x14:sparklines>
        </x14:sparklineGroup>
        <x14:sparklineGroup type="column" displayEmptyCellsAs="gap" xr2:uid="{234E7BE3-7006-4275-81CB-913218D5EF92}">
          <x14:colorSeries rgb="FF376092"/>
          <x14:colorNegative rgb="FFD00000"/>
          <x14:colorAxis rgb="FF000000"/>
          <x14:colorMarkers rgb="FFD00000"/>
          <x14:colorFirst rgb="FFD00000"/>
          <x14:colorLast rgb="FFD00000"/>
          <x14:colorHigh rgb="FFD00000"/>
          <x14:colorLow rgb="FFD00000"/>
          <x14:sparklines>
            <x14:sparkline>
              <xm:f>Gêneros!U64:AN64</xm:f>
              <xm:sqref>AP64</xm:sqref>
            </x14:sparkline>
          </x14:sparklines>
        </x14:sparklineGroup>
        <x14:sparklineGroup type="column" displayEmptyCellsAs="gap" xr2:uid="{5D1C2E80-4886-478F-B95D-8D70EE9E1254}">
          <x14:colorSeries rgb="FF376092"/>
          <x14:colorNegative rgb="FFD00000"/>
          <x14:colorAxis rgb="FF000000"/>
          <x14:colorMarkers rgb="FFD00000"/>
          <x14:colorFirst rgb="FFD00000"/>
          <x14:colorLast rgb="FFD00000"/>
          <x14:colorHigh rgb="FFD00000"/>
          <x14:colorLow rgb="FFD00000"/>
          <x14:sparklines>
            <x14:sparkline>
              <xm:f>Gêneros!U63:AN63</xm:f>
              <xm:sqref>AP63</xm:sqref>
            </x14:sparkline>
          </x14:sparklines>
        </x14:sparklineGroup>
        <x14:sparklineGroup type="column" displayEmptyCellsAs="gap" xr2:uid="{CC1457F0-3952-4945-80FC-B763BB148D6E}">
          <x14:colorSeries rgb="FF376092"/>
          <x14:colorNegative rgb="FFD00000"/>
          <x14:colorAxis rgb="FF000000"/>
          <x14:colorMarkers rgb="FFD00000"/>
          <x14:colorFirst rgb="FFD00000"/>
          <x14:colorLast rgb="FFD00000"/>
          <x14:colorHigh rgb="FFD00000"/>
          <x14:colorLow rgb="FFD00000"/>
          <x14:sparklines>
            <x14:sparkline>
              <xm:f>Gêneros!U62:AN62</xm:f>
              <xm:sqref>AP62</xm:sqref>
            </x14:sparkline>
          </x14:sparklines>
        </x14:sparklineGroup>
        <x14:sparklineGroup type="column" displayEmptyCellsAs="gap" xr2:uid="{D5F95EE7-54E4-4931-8DC6-FFF381ED7C4A}">
          <x14:colorSeries rgb="FF376092"/>
          <x14:colorNegative rgb="FFD00000"/>
          <x14:colorAxis rgb="FF000000"/>
          <x14:colorMarkers rgb="FFD00000"/>
          <x14:colorFirst rgb="FFD00000"/>
          <x14:colorLast rgb="FFD00000"/>
          <x14:colorHigh rgb="FFD00000"/>
          <x14:colorLow rgb="FFD00000"/>
          <x14:sparklines>
            <x14:sparkline>
              <xm:f>Gêneros!U61:AN61</xm:f>
              <xm:sqref>AP61</xm:sqref>
            </x14:sparkline>
          </x14:sparklines>
        </x14:sparklineGroup>
        <x14:sparklineGroup type="column" displayEmptyCellsAs="gap" xr2:uid="{BF6349C8-11D2-40B1-850B-A6B72384333B}">
          <x14:colorSeries rgb="FF376092"/>
          <x14:colorNegative rgb="FFD00000"/>
          <x14:colorAxis rgb="FF000000"/>
          <x14:colorMarkers rgb="FFD00000"/>
          <x14:colorFirst rgb="FFD00000"/>
          <x14:colorLast rgb="FFD00000"/>
          <x14:colorHigh rgb="FFD00000"/>
          <x14:colorLow rgb="FFD00000"/>
          <x14:sparklines>
            <x14:sparkline>
              <xm:f>Gêneros!U60:AN60</xm:f>
              <xm:sqref>AP60</xm:sqref>
            </x14:sparkline>
          </x14:sparklines>
        </x14:sparklineGroup>
        <x14:sparklineGroup type="column" displayEmptyCellsAs="gap" xr2:uid="{E983EBB5-8B9E-4CAE-BBCD-04B680B72418}">
          <x14:colorSeries rgb="FF376092"/>
          <x14:colorNegative rgb="FFD00000"/>
          <x14:colorAxis rgb="FF000000"/>
          <x14:colorMarkers rgb="FFD00000"/>
          <x14:colorFirst rgb="FFD00000"/>
          <x14:colorLast rgb="FFD00000"/>
          <x14:colorHigh rgb="FFD00000"/>
          <x14:colorLow rgb="FFD00000"/>
          <x14:sparklines>
            <x14:sparkline>
              <xm:f>Gêneros!U59:AN59</xm:f>
              <xm:sqref>AP59</xm:sqref>
            </x14:sparkline>
          </x14:sparklines>
        </x14:sparklineGroup>
        <x14:sparklineGroup type="column" displayEmptyCellsAs="gap" xr2:uid="{D85DCA11-6636-4257-B4CD-CEBA8B45C787}">
          <x14:colorSeries rgb="FF376092"/>
          <x14:colorNegative rgb="FFD00000"/>
          <x14:colorAxis rgb="FF000000"/>
          <x14:colorMarkers rgb="FFD00000"/>
          <x14:colorFirst rgb="FFD00000"/>
          <x14:colorLast rgb="FFD00000"/>
          <x14:colorHigh rgb="FFD00000"/>
          <x14:colorLow rgb="FFD00000"/>
          <x14:sparklines>
            <x14:sparkline>
              <xm:f>Gêneros!U58:AN58</xm:f>
              <xm:sqref>AP58</xm:sqref>
            </x14:sparkline>
          </x14:sparklines>
        </x14:sparklineGroup>
        <x14:sparklineGroup type="column" displayEmptyCellsAs="gap" xr2:uid="{A61B716F-5FE3-43A2-81E1-6A6340A7A441}">
          <x14:colorSeries rgb="FF376092"/>
          <x14:colorNegative rgb="FFD00000"/>
          <x14:colorAxis rgb="FF000000"/>
          <x14:colorMarkers rgb="FFD00000"/>
          <x14:colorFirst rgb="FFD00000"/>
          <x14:colorLast rgb="FFD00000"/>
          <x14:colorHigh rgb="FFD00000"/>
          <x14:colorLow rgb="FFD00000"/>
          <x14:sparklines>
            <x14:sparkline>
              <xm:f>Gêneros!U57:AN57</xm:f>
              <xm:sqref>AP57</xm:sqref>
            </x14:sparkline>
          </x14:sparklines>
        </x14:sparklineGroup>
        <x14:sparklineGroup type="column" displayEmptyCellsAs="gap" xr2:uid="{C5C22D4D-7B7A-4DB7-9C30-0B84F217ED38}">
          <x14:colorSeries rgb="FF376092"/>
          <x14:colorNegative rgb="FFD00000"/>
          <x14:colorAxis rgb="FF000000"/>
          <x14:colorMarkers rgb="FFD00000"/>
          <x14:colorFirst rgb="FFD00000"/>
          <x14:colorLast rgb="FFD00000"/>
          <x14:colorHigh rgb="FFD00000"/>
          <x14:colorLow rgb="FFD00000"/>
          <x14:sparklines>
            <x14:sparkline>
              <xm:f>Gêneros!U56:AN56</xm:f>
              <xm:sqref>AP56</xm:sqref>
            </x14:sparkline>
          </x14:sparklines>
        </x14:sparklineGroup>
        <x14:sparklineGroup type="column" displayEmptyCellsAs="gap" xr2:uid="{63032B7C-0972-46E1-B37C-FD8F5EC6A4D2}">
          <x14:colorSeries rgb="FF376092"/>
          <x14:colorNegative rgb="FFD00000"/>
          <x14:colorAxis rgb="FF000000"/>
          <x14:colorMarkers rgb="FFD00000"/>
          <x14:colorFirst rgb="FFD00000"/>
          <x14:colorLast rgb="FFD00000"/>
          <x14:colorHigh rgb="FFD00000"/>
          <x14:colorLow rgb="FFD00000"/>
          <x14:sparklines>
            <x14:sparkline>
              <xm:f>Gêneros!U55:AN55</xm:f>
              <xm:sqref>AP55</xm:sqref>
            </x14:sparkline>
          </x14:sparklines>
        </x14:sparklineGroup>
        <x14:sparklineGroup type="column" displayEmptyCellsAs="gap" xr2:uid="{74CDA796-2C1A-47ED-9F1B-0F4707074316}">
          <x14:colorSeries rgb="FF376092"/>
          <x14:colorNegative rgb="FFD00000"/>
          <x14:colorAxis rgb="FF000000"/>
          <x14:colorMarkers rgb="FFD00000"/>
          <x14:colorFirst rgb="FFD00000"/>
          <x14:colorLast rgb="FFD00000"/>
          <x14:colorHigh rgb="FFD00000"/>
          <x14:colorLow rgb="FFD00000"/>
          <x14:sparklines>
            <x14:sparkline>
              <xm:f>Gêneros!U54:AN54</xm:f>
              <xm:sqref>AP54</xm:sqref>
            </x14:sparkline>
          </x14:sparklines>
        </x14:sparklineGroup>
        <x14:sparklineGroup type="column" displayEmptyCellsAs="gap" xr2:uid="{06C00695-B631-483B-94D7-77584C7A41EC}">
          <x14:colorSeries rgb="FF376092"/>
          <x14:colorNegative rgb="FFD00000"/>
          <x14:colorAxis rgb="FF000000"/>
          <x14:colorMarkers rgb="FFD00000"/>
          <x14:colorFirst rgb="FFD00000"/>
          <x14:colorLast rgb="FFD00000"/>
          <x14:colorHigh rgb="FFD00000"/>
          <x14:colorLow rgb="FFD00000"/>
          <x14:sparklines>
            <x14:sparkline>
              <xm:f>Gêneros!U53:AN53</xm:f>
              <xm:sqref>AP53</xm:sqref>
            </x14:sparkline>
          </x14:sparklines>
        </x14:sparklineGroup>
        <x14:sparklineGroup type="column" displayEmptyCellsAs="gap" xr2:uid="{9CF8A708-163C-4BAC-B198-F55602DF8191}">
          <x14:colorSeries rgb="FF376092"/>
          <x14:colorNegative rgb="FFD00000"/>
          <x14:colorAxis rgb="FF000000"/>
          <x14:colorMarkers rgb="FFD00000"/>
          <x14:colorFirst rgb="FFD00000"/>
          <x14:colorLast rgb="FFD00000"/>
          <x14:colorHigh rgb="FFD00000"/>
          <x14:colorLow rgb="FFD00000"/>
          <x14:sparklines>
            <x14:sparkline>
              <xm:f>Gêneros!U52:AN52</xm:f>
              <xm:sqref>AP52</xm:sqref>
            </x14:sparkline>
          </x14:sparklines>
        </x14:sparklineGroup>
        <x14:sparklineGroup type="column" displayEmptyCellsAs="gap" xr2:uid="{6C86FC1C-0F95-4176-9869-7568FFA1C246}">
          <x14:colorSeries rgb="FF376092"/>
          <x14:colorNegative rgb="FFD00000"/>
          <x14:colorAxis rgb="FF000000"/>
          <x14:colorMarkers rgb="FFD00000"/>
          <x14:colorFirst rgb="FFD00000"/>
          <x14:colorLast rgb="FFD00000"/>
          <x14:colorHigh rgb="FFD00000"/>
          <x14:colorLow rgb="FFD00000"/>
          <x14:sparklines>
            <x14:sparkline>
              <xm:f>Gêneros!U51:AN51</xm:f>
              <xm:sqref>AP51</xm:sqref>
            </x14:sparkline>
          </x14:sparklines>
        </x14:sparklineGroup>
        <x14:sparklineGroup type="column" displayEmptyCellsAs="gap" xr2:uid="{06C9F075-8D00-49B5-8D87-AC2151D73151}">
          <x14:colorSeries rgb="FF376092"/>
          <x14:colorNegative rgb="FFD00000"/>
          <x14:colorAxis rgb="FF000000"/>
          <x14:colorMarkers rgb="FFD00000"/>
          <x14:colorFirst rgb="FFD00000"/>
          <x14:colorLast rgb="FFD00000"/>
          <x14:colorHigh rgb="FFD00000"/>
          <x14:colorLow rgb="FFD00000"/>
          <x14:sparklines>
            <x14:sparkline>
              <xm:f>Gêneros!U50:AN50</xm:f>
              <xm:sqref>AP50</xm:sqref>
            </x14:sparkline>
          </x14:sparklines>
        </x14:sparklineGroup>
        <x14:sparklineGroup type="column" displayEmptyCellsAs="gap" xr2:uid="{10CF1AA1-01DE-4F4B-BD04-2341BB3A7178}">
          <x14:colorSeries rgb="FF376092"/>
          <x14:colorNegative rgb="FFD00000"/>
          <x14:colorAxis rgb="FF000000"/>
          <x14:colorMarkers rgb="FFD00000"/>
          <x14:colorFirst rgb="FFD00000"/>
          <x14:colorLast rgb="FFD00000"/>
          <x14:colorHigh rgb="FFD00000"/>
          <x14:colorLow rgb="FFD00000"/>
          <x14:sparklines>
            <x14:sparkline>
              <xm:f>Gêneros!U49:AN49</xm:f>
              <xm:sqref>AP49</xm:sqref>
            </x14:sparkline>
          </x14:sparklines>
        </x14:sparklineGroup>
        <x14:sparklineGroup type="column" displayEmptyCellsAs="gap" xr2:uid="{19B43152-BC63-4672-B4FB-378A1F2E4338}">
          <x14:colorSeries rgb="FF376092"/>
          <x14:colorNegative rgb="FFD00000"/>
          <x14:colorAxis rgb="FF000000"/>
          <x14:colorMarkers rgb="FFD00000"/>
          <x14:colorFirst rgb="FFD00000"/>
          <x14:colorLast rgb="FFD00000"/>
          <x14:colorHigh rgb="FFD00000"/>
          <x14:colorLow rgb="FFD00000"/>
          <x14:sparklines>
            <x14:sparkline>
              <xm:f>Gêneros!U48:AN48</xm:f>
              <xm:sqref>AP48</xm:sqref>
            </x14:sparkline>
          </x14:sparklines>
        </x14:sparklineGroup>
        <x14:sparklineGroup type="column" displayEmptyCellsAs="gap" xr2:uid="{018F4E2F-51EA-4E3C-B27A-8F22E243FA97}">
          <x14:colorSeries rgb="FF376092"/>
          <x14:colorNegative rgb="FFD00000"/>
          <x14:colorAxis rgb="FF000000"/>
          <x14:colorMarkers rgb="FFD00000"/>
          <x14:colorFirst rgb="FFD00000"/>
          <x14:colorLast rgb="FFD00000"/>
          <x14:colorHigh rgb="FFD00000"/>
          <x14:colorLow rgb="FFD00000"/>
          <x14:sparklines>
            <x14:sparkline>
              <xm:f>Gêneros!U47:AN47</xm:f>
              <xm:sqref>AP47</xm:sqref>
            </x14:sparkline>
          </x14:sparklines>
        </x14:sparklineGroup>
        <x14:sparklineGroup type="column" displayEmptyCellsAs="gap" xr2:uid="{CA775463-B273-47AF-A0A8-47B214BC1DE3}">
          <x14:colorSeries rgb="FF376092"/>
          <x14:colorNegative rgb="FFD00000"/>
          <x14:colorAxis rgb="FF000000"/>
          <x14:colorMarkers rgb="FFD00000"/>
          <x14:colorFirst rgb="FFD00000"/>
          <x14:colorLast rgb="FFD00000"/>
          <x14:colorHigh rgb="FFD00000"/>
          <x14:colorLow rgb="FFD00000"/>
          <x14:sparklines>
            <x14:sparkline>
              <xm:f>Gêneros!U46:AN46</xm:f>
              <xm:sqref>AP46</xm:sqref>
            </x14:sparkline>
          </x14:sparklines>
        </x14:sparklineGroup>
        <x14:sparklineGroup type="column" displayEmptyCellsAs="gap" xr2:uid="{D8BEBD30-BF37-49D8-8268-82872E086C0F}">
          <x14:colorSeries rgb="FF376092"/>
          <x14:colorNegative rgb="FFD00000"/>
          <x14:colorAxis rgb="FF000000"/>
          <x14:colorMarkers rgb="FFD00000"/>
          <x14:colorFirst rgb="FFD00000"/>
          <x14:colorLast rgb="FFD00000"/>
          <x14:colorHigh rgb="FFD00000"/>
          <x14:colorLow rgb="FFD00000"/>
          <x14:sparklines>
            <x14:sparkline>
              <xm:f>Gêneros!U45:AN45</xm:f>
              <xm:sqref>AP45</xm:sqref>
            </x14:sparkline>
          </x14:sparklines>
        </x14:sparklineGroup>
        <x14:sparklineGroup type="column" displayEmptyCellsAs="gap" xr2:uid="{D5920399-EA82-40D6-8AB2-425D377B9CB1}">
          <x14:colorSeries rgb="FF376092"/>
          <x14:colorNegative rgb="FFD00000"/>
          <x14:colorAxis rgb="FF000000"/>
          <x14:colorMarkers rgb="FFD00000"/>
          <x14:colorFirst rgb="FFD00000"/>
          <x14:colorLast rgb="FFD00000"/>
          <x14:colorHigh rgb="FFD00000"/>
          <x14:colorLow rgb="FFD00000"/>
          <x14:sparklines>
            <x14:sparkline>
              <xm:f>Gêneros!U44:AN44</xm:f>
              <xm:sqref>AP44</xm:sqref>
            </x14:sparkline>
          </x14:sparklines>
        </x14:sparklineGroup>
        <x14:sparklineGroup type="column" displayEmptyCellsAs="gap" xr2:uid="{13783E1F-3E65-4931-9A65-647AD201A4C7}">
          <x14:colorSeries rgb="FF376092"/>
          <x14:colorNegative rgb="FFD00000"/>
          <x14:colorAxis rgb="FF000000"/>
          <x14:colorMarkers rgb="FFD00000"/>
          <x14:colorFirst rgb="FFD00000"/>
          <x14:colorLast rgb="FFD00000"/>
          <x14:colorHigh rgb="FFD00000"/>
          <x14:colorLow rgb="FFD00000"/>
          <x14:sparklines>
            <x14:sparkline>
              <xm:f>Gêneros!U43:AN43</xm:f>
              <xm:sqref>AP43</xm:sqref>
            </x14:sparkline>
          </x14:sparklines>
        </x14:sparklineGroup>
        <x14:sparklineGroup type="column" displayEmptyCellsAs="gap" xr2:uid="{22232E0E-ABA6-48A3-8F5F-E600DECC2A86}">
          <x14:colorSeries rgb="FF376092"/>
          <x14:colorNegative rgb="FFD00000"/>
          <x14:colorAxis rgb="FF000000"/>
          <x14:colorMarkers rgb="FFD00000"/>
          <x14:colorFirst rgb="FFD00000"/>
          <x14:colorLast rgb="FFD00000"/>
          <x14:colorHigh rgb="FFD00000"/>
          <x14:colorLow rgb="FFD00000"/>
          <x14:sparklines>
            <x14:sparkline>
              <xm:f>Gêneros!U42:AN42</xm:f>
              <xm:sqref>AP42</xm:sqref>
            </x14:sparkline>
          </x14:sparklines>
        </x14:sparklineGroup>
        <x14:sparklineGroup type="column" displayEmptyCellsAs="gap" xr2:uid="{94325C5F-391E-43CF-9E0B-4D3FC5CA1AC0}">
          <x14:colorSeries rgb="FF376092"/>
          <x14:colorNegative rgb="FFD00000"/>
          <x14:colorAxis rgb="FF000000"/>
          <x14:colorMarkers rgb="FFD00000"/>
          <x14:colorFirst rgb="FFD00000"/>
          <x14:colorLast rgb="FFD00000"/>
          <x14:colorHigh rgb="FFD00000"/>
          <x14:colorLow rgb="FFD00000"/>
          <x14:sparklines>
            <x14:sparkline>
              <xm:f>Gêneros!U41:AN41</xm:f>
              <xm:sqref>AP41</xm:sqref>
            </x14:sparkline>
          </x14:sparklines>
        </x14:sparklineGroup>
        <x14:sparklineGroup type="column" displayEmptyCellsAs="gap" xr2:uid="{0231BE22-F297-4167-BD75-F26376F40113}">
          <x14:colorSeries rgb="FF376092"/>
          <x14:colorNegative rgb="FFD00000"/>
          <x14:colorAxis rgb="FF000000"/>
          <x14:colorMarkers rgb="FFD00000"/>
          <x14:colorFirst rgb="FFD00000"/>
          <x14:colorLast rgb="FFD00000"/>
          <x14:colorHigh rgb="FFD00000"/>
          <x14:colorLow rgb="FFD00000"/>
          <x14:sparklines>
            <x14:sparkline>
              <xm:f>Gêneros!U40:AN40</xm:f>
              <xm:sqref>AP40</xm:sqref>
            </x14:sparkline>
          </x14:sparklines>
        </x14:sparklineGroup>
        <x14:sparklineGroup type="column" displayEmptyCellsAs="gap" xr2:uid="{4AFB2580-3CEF-43F1-BC75-D817AD42E405}">
          <x14:colorSeries rgb="FF376092"/>
          <x14:colorNegative rgb="FFD00000"/>
          <x14:colorAxis rgb="FF000000"/>
          <x14:colorMarkers rgb="FFD00000"/>
          <x14:colorFirst rgb="FFD00000"/>
          <x14:colorLast rgb="FFD00000"/>
          <x14:colorHigh rgb="FFD00000"/>
          <x14:colorLow rgb="FFD00000"/>
          <x14:sparklines>
            <x14:sparkline>
              <xm:f>Gêneros!U39:AN39</xm:f>
              <xm:sqref>AP39</xm:sqref>
            </x14:sparkline>
          </x14:sparklines>
        </x14:sparklineGroup>
        <x14:sparklineGroup type="column" displayEmptyCellsAs="gap" xr2:uid="{42774664-DD35-44F7-8323-A3544FE96B48}">
          <x14:colorSeries rgb="FF376092"/>
          <x14:colorNegative rgb="FFD00000"/>
          <x14:colorAxis rgb="FF000000"/>
          <x14:colorMarkers rgb="FFD00000"/>
          <x14:colorFirst rgb="FFD00000"/>
          <x14:colorLast rgb="FFD00000"/>
          <x14:colorHigh rgb="FFD00000"/>
          <x14:colorLow rgb="FFD00000"/>
          <x14:sparklines>
            <x14:sparkline>
              <xm:f>Gêneros!U38:AN38</xm:f>
              <xm:sqref>AP38</xm:sqref>
            </x14:sparkline>
          </x14:sparklines>
        </x14:sparklineGroup>
        <x14:sparklineGroup type="column" displayEmptyCellsAs="gap" xr2:uid="{F80369AD-9970-467C-B1B8-BF91C36B76BE}">
          <x14:colorSeries rgb="FF376092"/>
          <x14:colorNegative rgb="FFD00000"/>
          <x14:colorAxis rgb="FF000000"/>
          <x14:colorMarkers rgb="FFD00000"/>
          <x14:colorFirst rgb="FFD00000"/>
          <x14:colorLast rgb="FFD00000"/>
          <x14:colorHigh rgb="FFD00000"/>
          <x14:colorLow rgb="FFD00000"/>
          <x14:sparklines>
            <x14:sparkline>
              <xm:f>Gêneros!U37:AN37</xm:f>
              <xm:sqref>AP37</xm:sqref>
            </x14:sparkline>
          </x14:sparklines>
        </x14:sparklineGroup>
        <x14:sparklineGroup type="column" displayEmptyCellsAs="gap" xr2:uid="{E6462A8B-03BF-470F-A745-0A5522290AAB}">
          <x14:colorSeries rgb="FF376092"/>
          <x14:colorNegative rgb="FFD00000"/>
          <x14:colorAxis rgb="FF000000"/>
          <x14:colorMarkers rgb="FFD00000"/>
          <x14:colorFirst rgb="FFD00000"/>
          <x14:colorLast rgb="FFD00000"/>
          <x14:colorHigh rgb="FFD00000"/>
          <x14:colorLow rgb="FFD00000"/>
          <x14:sparklines>
            <x14:sparkline>
              <xm:f>Gêneros!U36:AN36</xm:f>
              <xm:sqref>AP36</xm:sqref>
            </x14:sparkline>
          </x14:sparklines>
        </x14:sparklineGroup>
        <x14:sparklineGroup type="column" displayEmptyCellsAs="gap" xr2:uid="{35C0A1E0-664C-4A96-A40F-2A3CAB3833BE}">
          <x14:colorSeries rgb="FF376092"/>
          <x14:colorNegative rgb="FFD00000"/>
          <x14:colorAxis rgb="FF000000"/>
          <x14:colorMarkers rgb="FFD00000"/>
          <x14:colorFirst rgb="FFD00000"/>
          <x14:colorLast rgb="FFD00000"/>
          <x14:colorHigh rgb="FFD00000"/>
          <x14:colorLow rgb="FFD00000"/>
          <x14:sparklines>
            <x14:sparkline>
              <xm:f>Gêneros!U35:AN35</xm:f>
              <xm:sqref>AP35</xm:sqref>
            </x14:sparkline>
          </x14:sparklines>
        </x14:sparklineGroup>
        <x14:sparklineGroup type="column" displayEmptyCellsAs="gap" xr2:uid="{EC235DAF-BE47-4D31-8BB2-2F4E4BACF1AD}">
          <x14:colorSeries rgb="FF376092"/>
          <x14:colorNegative rgb="FFD00000"/>
          <x14:colorAxis rgb="FF000000"/>
          <x14:colorMarkers rgb="FFD00000"/>
          <x14:colorFirst rgb="FFD00000"/>
          <x14:colorLast rgb="FFD00000"/>
          <x14:colorHigh rgb="FFD00000"/>
          <x14:colorLow rgb="FFD00000"/>
          <x14:sparklines>
            <x14:sparkline>
              <xm:f>Gêneros!U34:AN34</xm:f>
              <xm:sqref>AP34</xm:sqref>
            </x14:sparkline>
          </x14:sparklines>
        </x14:sparklineGroup>
        <x14:sparklineGroup type="column" displayEmptyCellsAs="gap" xr2:uid="{79B07C0D-A738-43F7-BFF7-A3F13315FD6D}">
          <x14:colorSeries rgb="FF376092"/>
          <x14:colorNegative rgb="FFD00000"/>
          <x14:colorAxis rgb="FF000000"/>
          <x14:colorMarkers rgb="FFD00000"/>
          <x14:colorFirst rgb="FFD00000"/>
          <x14:colorLast rgb="FFD00000"/>
          <x14:colorHigh rgb="FFD00000"/>
          <x14:colorLow rgb="FFD00000"/>
          <x14:sparklines>
            <x14:sparkline>
              <xm:f>Gêneros!U33:AN33</xm:f>
              <xm:sqref>AP33</xm:sqref>
            </x14:sparkline>
          </x14:sparklines>
        </x14:sparklineGroup>
        <x14:sparklineGroup type="column" displayEmptyCellsAs="gap" xr2:uid="{45214C5F-AED6-4148-B73C-E46E4D36F78E}">
          <x14:colorSeries rgb="FF376092"/>
          <x14:colorNegative rgb="FFD00000"/>
          <x14:colorAxis rgb="FF000000"/>
          <x14:colorMarkers rgb="FFD00000"/>
          <x14:colorFirst rgb="FFD00000"/>
          <x14:colorLast rgb="FFD00000"/>
          <x14:colorHigh rgb="FFD00000"/>
          <x14:colorLow rgb="FFD00000"/>
          <x14:sparklines>
            <x14:sparkline>
              <xm:f>Gêneros!U32:AN32</xm:f>
              <xm:sqref>AP32</xm:sqref>
            </x14:sparkline>
          </x14:sparklines>
        </x14:sparklineGroup>
        <x14:sparklineGroup type="column" displayEmptyCellsAs="gap" xr2:uid="{C90F2AB9-13BF-4343-8B37-3B90359516BA}">
          <x14:colorSeries rgb="FF376092"/>
          <x14:colorNegative rgb="FFD00000"/>
          <x14:colorAxis rgb="FF000000"/>
          <x14:colorMarkers rgb="FFD00000"/>
          <x14:colorFirst rgb="FFD00000"/>
          <x14:colorLast rgb="FFD00000"/>
          <x14:colorHigh rgb="FFD00000"/>
          <x14:colorLow rgb="FFD00000"/>
          <x14:sparklines>
            <x14:sparkline>
              <xm:f>Gêneros!U31:AN31</xm:f>
              <xm:sqref>AP31</xm:sqref>
            </x14:sparkline>
          </x14:sparklines>
        </x14:sparklineGroup>
        <x14:sparklineGroup type="column" displayEmptyCellsAs="gap" xr2:uid="{A830972B-8AFF-41DA-A99C-B86019DF8A1F}">
          <x14:colorSeries rgb="FF376092"/>
          <x14:colorNegative rgb="FFD00000"/>
          <x14:colorAxis rgb="FF000000"/>
          <x14:colorMarkers rgb="FFD00000"/>
          <x14:colorFirst rgb="FFD00000"/>
          <x14:colorLast rgb="FFD00000"/>
          <x14:colorHigh rgb="FFD00000"/>
          <x14:colorLow rgb="FFD00000"/>
          <x14:sparklines>
            <x14:sparkline>
              <xm:f>Gêneros!U30:AN30</xm:f>
              <xm:sqref>AP30</xm:sqref>
            </x14:sparkline>
          </x14:sparklines>
        </x14:sparklineGroup>
        <x14:sparklineGroup type="column" displayEmptyCellsAs="gap" xr2:uid="{8C9BDEBF-EC0E-4F1A-87D9-1C5E28A571BB}">
          <x14:colorSeries rgb="FF376092"/>
          <x14:colorNegative rgb="FFD00000"/>
          <x14:colorAxis rgb="FF000000"/>
          <x14:colorMarkers rgb="FFD00000"/>
          <x14:colorFirst rgb="FFD00000"/>
          <x14:colorLast rgb="FFD00000"/>
          <x14:colorHigh rgb="FFD00000"/>
          <x14:colorLow rgb="FFD00000"/>
          <x14:sparklines>
            <x14:sparkline>
              <xm:f>Gêneros!U29:AN29</xm:f>
              <xm:sqref>AP29</xm:sqref>
            </x14:sparkline>
          </x14:sparklines>
        </x14:sparklineGroup>
        <x14:sparklineGroup type="column" displayEmptyCellsAs="gap" xr2:uid="{BB55A06D-5C4E-48D4-802C-85BCA89AA36C}">
          <x14:colorSeries rgb="FF376092"/>
          <x14:colorNegative rgb="FFD00000"/>
          <x14:colorAxis rgb="FF000000"/>
          <x14:colorMarkers rgb="FFD00000"/>
          <x14:colorFirst rgb="FFD00000"/>
          <x14:colorLast rgb="FFD00000"/>
          <x14:colorHigh rgb="FFD00000"/>
          <x14:colorLow rgb="FFD00000"/>
          <x14:sparklines>
            <x14:sparkline>
              <xm:f>Gêneros!U28:AN28</xm:f>
              <xm:sqref>AP28</xm:sqref>
            </x14:sparkline>
          </x14:sparklines>
        </x14:sparklineGroup>
        <x14:sparklineGroup type="column" displayEmptyCellsAs="gap" xr2:uid="{95DF3136-B24B-447A-ABCB-222017E59A65}">
          <x14:colorSeries rgb="FF376092"/>
          <x14:colorNegative rgb="FFD00000"/>
          <x14:colorAxis rgb="FF000000"/>
          <x14:colorMarkers rgb="FFD00000"/>
          <x14:colorFirst rgb="FFD00000"/>
          <x14:colorLast rgb="FFD00000"/>
          <x14:colorHigh rgb="FFD00000"/>
          <x14:colorLow rgb="FFD00000"/>
          <x14:sparklines>
            <x14:sparkline>
              <xm:f>Gêneros!U27:AN27</xm:f>
              <xm:sqref>AP27</xm:sqref>
            </x14:sparkline>
          </x14:sparklines>
        </x14:sparklineGroup>
        <x14:sparklineGroup type="column" displayEmptyCellsAs="gap" xr2:uid="{BF7509F9-C7B4-446D-ADAC-66AD1F01D855}">
          <x14:colorSeries rgb="FF376092"/>
          <x14:colorNegative rgb="FFD00000"/>
          <x14:colorAxis rgb="FF000000"/>
          <x14:colorMarkers rgb="FFD00000"/>
          <x14:colorFirst rgb="FFD00000"/>
          <x14:colorLast rgb="FFD00000"/>
          <x14:colorHigh rgb="FFD00000"/>
          <x14:colorLow rgb="FFD00000"/>
          <x14:sparklines>
            <x14:sparkline>
              <xm:f>Gêneros!U26:AN26</xm:f>
              <xm:sqref>AP26</xm:sqref>
            </x14:sparkline>
          </x14:sparklines>
        </x14:sparklineGroup>
        <x14:sparklineGroup type="column" displayEmptyCellsAs="gap" xr2:uid="{444E7CBD-1794-414B-894F-7AA77F1227FA}">
          <x14:colorSeries rgb="FF376092"/>
          <x14:colorNegative rgb="FFD00000"/>
          <x14:colorAxis rgb="FF000000"/>
          <x14:colorMarkers rgb="FFD00000"/>
          <x14:colorFirst rgb="FFD00000"/>
          <x14:colorLast rgb="FFD00000"/>
          <x14:colorHigh rgb="FFD00000"/>
          <x14:colorLow rgb="FFD00000"/>
          <x14:sparklines>
            <x14:sparkline>
              <xm:f>Gêneros!U25:AN25</xm:f>
              <xm:sqref>AP25</xm:sqref>
            </x14:sparkline>
          </x14:sparklines>
        </x14:sparklineGroup>
        <x14:sparklineGroup type="column" displayEmptyCellsAs="gap" xr2:uid="{FA64C908-21E0-44FB-9293-9CA97E643F03}">
          <x14:colorSeries rgb="FF376092"/>
          <x14:colorNegative rgb="FFD00000"/>
          <x14:colorAxis rgb="FF000000"/>
          <x14:colorMarkers rgb="FFD00000"/>
          <x14:colorFirst rgb="FFD00000"/>
          <x14:colorLast rgb="FFD00000"/>
          <x14:colorHigh rgb="FFD00000"/>
          <x14:colorLow rgb="FFD00000"/>
          <x14:sparklines>
            <x14:sparkline>
              <xm:f>Gêneros!U24:AN24</xm:f>
              <xm:sqref>AP24</xm:sqref>
            </x14:sparkline>
          </x14:sparklines>
        </x14:sparklineGroup>
        <x14:sparklineGroup type="column" displayEmptyCellsAs="gap" xr2:uid="{6302430E-1952-491F-B742-F9F78F8BC36A}">
          <x14:colorSeries rgb="FF376092"/>
          <x14:colorNegative rgb="FFD00000"/>
          <x14:colorAxis rgb="FF000000"/>
          <x14:colorMarkers rgb="FFD00000"/>
          <x14:colorFirst rgb="FFD00000"/>
          <x14:colorLast rgb="FFD00000"/>
          <x14:colorHigh rgb="FFD00000"/>
          <x14:colorLow rgb="FFD00000"/>
          <x14:sparklines>
            <x14:sparkline>
              <xm:f>Gêneros!U23:AN23</xm:f>
              <xm:sqref>AP23</xm:sqref>
            </x14:sparkline>
          </x14:sparklines>
        </x14:sparklineGroup>
        <x14:sparklineGroup type="column" displayEmptyCellsAs="gap" xr2:uid="{ACAFE982-2D03-48AE-9CF9-7752A1F6CF31}">
          <x14:colorSeries rgb="FF376092"/>
          <x14:colorNegative rgb="FFD00000"/>
          <x14:colorAxis rgb="FF000000"/>
          <x14:colorMarkers rgb="FFD00000"/>
          <x14:colorFirst rgb="FFD00000"/>
          <x14:colorLast rgb="FFD00000"/>
          <x14:colorHigh rgb="FFD00000"/>
          <x14:colorLow rgb="FFD00000"/>
          <x14:sparklines>
            <x14:sparkline>
              <xm:f>Gêneros!U22:AN22</xm:f>
              <xm:sqref>AP22</xm:sqref>
            </x14:sparkline>
          </x14:sparklines>
        </x14:sparklineGroup>
        <x14:sparklineGroup type="column" displayEmptyCellsAs="gap" xr2:uid="{0392DBF1-B7BD-44D3-AD00-7C44D6BCE3CF}">
          <x14:colorSeries rgb="FF376092"/>
          <x14:colorNegative rgb="FFD00000"/>
          <x14:colorAxis rgb="FF000000"/>
          <x14:colorMarkers rgb="FFD00000"/>
          <x14:colorFirst rgb="FFD00000"/>
          <x14:colorLast rgb="FFD00000"/>
          <x14:colorHigh rgb="FFD00000"/>
          <x14:colorLow rgb="FFD00000"/>
          <x14:sparklines>
            <x14:sparkline>
              <xm:f>Gêneros!U21:AN21</xm:f>
              <xm:sqref>AP21</xm:sqref>
            </x14:sparkline>
          </x14:sparklines>
        </x14:sparklineGroup>
        <x14:sparklineGroup type="column" displayEmptyCellsAs="gap" xr2:uid="{05F1CDB3-D99D-4409-8317-EFCB7138E315}">
          <x14:colorSeries rgb="FF376092"/>
          <x14:colorNegative rgb="FFD00000"/>
          <x14:colorAxis rgb="FF000000"/>
          <x14:colorMarkers rgb="FFD00000"/>
          <x14:colorFirst rgb="FFD00000"/>
          <x14:colorLast rgb="FFD00000"/>
          <x14:colorHigh rgb="FFD00000"/>
          <x14:colorLow rgb="FFD00000"/>
          <x14:sparklines>
            <x14:sparkline>
              <xm:f>Gêneros!U20:AN20</xm:f>
              <xm:sqref>AP20</xm:sqref>
            </x14:sparkline>
          </x14:sparklines>
        </x14:sparklineGroup>
        <x14:sparklineGroup type="column" displayEmptyCellsAs="gap" xr2:uid="{EE88C3BD-5AAA-4A33-ACC2-05737CCC0313}">
          <x14:colorSeries rgb="FF376092"/>
          <x14:colorNegative rgb="FFD00000"/>
          <x14:colorAxis rgb="FF000000"/>
          <x14:colorMarkers rgb="FFD00000"/>
          <x14:colorFirst rgb="FFD00000"/>
          <x14:colorLast rgb="FFD00000"/>
          <x14:colorHigh rgb="FFD00000"/>
          <x14:colorLow rgb="FFD00000"/>
          <x14:sparklines>
            <x14:sparkline>
              <xm:f>Gêneros!U19:AN19</xm:f>
              <xm:sqref>AP19</xm:sqref>
            </x14:sparkline>
          </x14:sparklines>
        </x14:sparklineGroup>
        <x14:sparklineGroup type="column" displayEmptyCellsAs="gap" xr2:uid="{CCE3A016-D37C-4869-A121-FEAB6180E954}">
          <x14:colorSeries rgb="FF376092"/>
          <x14:colorNegative rgb="FFD00000"/>
          <x14:colorAxis rgb="FF000000"/>
          <x14:colorMarkers rgb="FFD00000"/>
          <x14:colorFirst rgb="FFD00000"/>
          <x14:colorLast rgb="FFD00000"/>
          <x14:colorHigh rgb="FFD00000"/>
          <x14:colorLow rgb="FFD00000"/>
          <x14:sparklines>
            <x14:sparkline>
              <xm:f>Gêneros!U18:AN18</xm:f>
              <xm:sqref>AP18</xm:sqref>
            </x14:sparkline>
          </x14:sparklines>
        </x14:sparklineGroup>
        <x14:sparklineGroup type="column" displayEmptyCellsAs="gap" xr2:uid="{B914ED51-E3F0-4758-B6A4-DB982F2219AE}">
          <x14:colorSeries rgb="FF376092"/>
          <x14:colorNegative rgb="FFD00000"/>
          <x14:colorAxis rgb="FF000000"/>
          <x14:colorMarkers rgb="FFD00000"/>
          <x14:colorFirst rgb="FFD00000"/>
          <x14:colorLast rgb="FFD00000"/>
          <x14:colorHigh rgb="FFD00000"/>
          <x14:colorLow rgb="FFD00000"/>
          <x14:sparklines>
            <x14:sparkline>
              <xm:f>Gêneros!U17:AN17</xm:f>
              <xm:sqref>AP17</xm:sqref>
            </x14:sparkline>
          </x14:sparklines>
        </x14:sparklineGroup>
        <x14:sparklineGroup type="column" displayEmptyCellsAs="gap" xr2:uid="{77330F42-7409-4C2F-8F6C-A8A4715E7817}">
          <x14:colorSeries rgb="FF376092"/>
          <x14:colorNegative rgb="FFD00000"/>
          <x14:colorAxis rgb="FF000000"/>
          <x14:colorMarkers rgb="FFD00000"/>
          <x14:colorFirst rgb="FFD00000"/>
          <x14:colorLast rgb="FFD00000"/>
          <x14:colorHigh rgb="FFD00000"/>
          <x14:colorLow rgb="FFD00000"/>
          <x14:sparklines>
            <x14:sparkline>
              <xm:f>Gêneros!U16:AN16</xm:f>
              <xm:sqref>AP16</xm:sqref>
            </x14:sparkline>
          </x14:sparklines>
        </x14:sparklineGroup>
        <x14:sparklineGroup type="column" displayEmptyCellsAs="gap" xr2:uid="{E1DD04F6-1A08-4193-B3F0-A0775D6FF5B9}">
          <x14:colorSeries rgb="FF376092"/>
          <x14:colorNegative rgb="FFD00000"/>
          <x14:colorAxis rgb="FF000000"/>
          <x14:colorMarkers rgb="FFD00000"/>
          <x14:colorFirst rgb="FFD00000"/>
          <x14:colorLast rgb="FFD00000"/>
          <x14:colorHigh rgb="FFD00000"/>
          <x14:colorLow rgb="FFD00000"/>
          <x14:sparklines>
            <x14:sparkline>
              <xm:f>Gêneros!U15:AN15</xm:f>
              <xm:sqref>AP15</xm:sqref>
            </x14:sparkline>
          </x14:sparklines>
        </x14:sparklineGroup>
        <x14:sparklineGroup type="column" displayEmptyCellsAs="gap" xr2:uid="{66FA7C04-4106-4BA3-9208-7A5CD46087D8}">
          <x14:colorSeries rgb="FF376092"/>
          <x14:colorNegative rgb="FFD00000"/>
          <x14:colorAxis rgb="FF000000"/>
          <x14:colorMarkers rgb="FFD00000"/>
          <x14:colorFirst rgb="FFD00000"/>
          <x14:colorLast rgb="FFD00000"/>
          <x14:colorHigh rgb="FFD00000"/>
          <x14:colorLow rgb="FFD00000"/>
          <x14:sparklines>
            <x14:sparkline>
              <xm:f>Gêneros!U14:AN14</xm:f>
              <xm:sqref>AP14</xm:sqref>
            </x14:sparkline>
          </x14:sparklines>
        </x14:sparklineGroup>
        <x14:sparklineGroup type="column" displayEmptyCellsAs="gap" xr2:uid="{E7E170A7-5C48-40EC-BD25-2CF7D26C594C}">
          <x14:colorSeries rgb="FF376092"/>
          <x14:colorNegative rgb="FFD00000"/>
          <x14:colorAxis rgb="FF000000"/>
          <x14:colorMarkers rgb="FFD00000"/>
          <x14:colorFirst rgb="FFD00000"/>
          <x14:colorLast rgb="FFD00000"/>
          <x14:colorHigh rgb="FFD00000"/>
          <x14:colorLow rgb="FFD00000"/>
          <x14:sparklines>
            <x14:sparkline>
              <xm:f>Gêneros!U13:AN13</xm:f>
              <xm:sqref>AP13</xm:sqref>
            </x14:sparkline>
          </x14:sparklines>
        </x14:sparklineGroup>
        <x14:sparklineGroup type="column" displayEmptyCellsAs="gap" xr2:uid="{E83991B2-5490-4125-BA91-89568846CA5F}">
          <x14:colorSeries rgb="FF376092"/>
          <x14:colorNegative rgb="FFD00000"/>
          <x14:colorAxis rgb="FF000000"/>
          <x14:colorMarkers rgb="FFD00000"/>
          <x14:colorFirst rgb="FFD00000"/>
          <x14:colorLast rgb="FFD00000"/>
          <x14:colorHigh rgb="FFD00000"/>
          <x14:colorLow rgb="FFD00000"/>
          <x14:sparklines>
            <x14:sparkline>
              <xm:f>Gêneros!U12:AN12</xm:f>
              <xm:sqref>AP12</xm:sqref>
            </x14:sparkline>
          </x14:sparklines>
        </x14:sparklineGroup>
        <x14:sparklineGroup type="column" displayEmptyCellsAs="gap" xr2:uid="{748D1736-0D42-4FFD-B44B-E45F04FDC1F6}">
          <x14:colorSeries rgb="FF376092"/>
          <x14:colorNegative rgb="FFD00000"/>
          <x14:colorAxis rgb="FF000000"/>
          <x14:colorMarkers rgb="FFD00000"/>
          <x14:colorFirst rgb="FFD00000"/>
          <x14:colorLast rgb="FFD00000"/>
          <x14:colorHigh rgb="FFD00000"/>
          <x14:colorLow rgb="FFD00000"/>
          <x14:sparklines>
            <x14:sparkline>
              <xm:f>Gêneros!U11:AN11</xm:f>
              <xm:sqref>AP11</xm:sqref>
            </x14:sparkline>
          </x14:sparklines>
        </x14:sparklineGroup>
        <x14:sparklineGroup type="column" displayEmptyCellsAs="gap" xr2:uid="{877EF554-D5F3-4D19-90B4-B612AA55F973}">
          <x14:colorSeries rgb="FF376092"/>
          <x14:colorNegative rgb="FFD00000"/>
          <x14:colorAxis rgb="FF000000"/>
          <x14:colorMarkers rgb="FFD00000"/>
          <x14:colorFirst rgb="FFD00000"/>
          <x14:colorLast rgb="FFD00000"/>
          <x14:colorHigh rgb="FFD00000"/>
          <x14:colorLow rgb="FFD00000"/>
          <x14:sparklines>
            <x14:sparkline>
              <xm:f>Gêneros!U10:AN10</xm:f>
              <xm:sqref>AP10</xm:sqref>
            </x14:sparkline>
          </x14:sparklines>
        </x14:sparklineGroup>
        <x14:sparklineGroup type="column" displayEmptyCellsAs="gap" xr2:uid="{A9CDBEB1-81C5-449E-B577-16FC9B1435D9}">
          <x14:colorSeries rgb="FF376092"/>
          <x14:colorNegative rgb="FFD00000"/>
          <x14:colorAxis rgb="FF000000"/>
          <x14:colorMarkers rgb="FFD00000"/>
          <x14:colorFirst rgb="FFD00000"/>
          <x14:colorLast rgb="FFD00000"/>
          <x14:colorHigh rgb="FFD00000"/>
          <x14:colorLow rgb="FFD00000"/>
          <x14:sparklines>
            <x14:sparkline>
              <xm:f>Gêneros!U9:AN9</xm:f>
              <xm:sqref>AP9</xm:sqref>
            </x14:sparkline>
          </x14:sparklines>
        </x14:sparklineGroup>
        <x14:sparklineGroup type="column" displayEmptyCellsAs="gap" xr2:uid="{1D8EDDAC-167E-491F-9B35-624B6F7F0F1B}">
          <x14:colorSeries rgb="FF376092"/>
          <x14:colorNegative rgb="FFD00000"/>
          <x14:colorAxis rgb="FF000000"/>
          <x14:colorMarkers rgb="FFD00000"/>
          <x14:colorFirst rgb="FFD00000"/>
          <x14:colorLast rgb="FFD00000"/>
          <x14:colorHigh rgb="FFD00000"/>
          <x14:colorLow rgb="FFD00000"/>
          <x14:sparklines>
            <x14:sparkline>
              <xm:f>Gêneros!U8:AN8</xm:f>
              <xm:sqref>AP8</xm:sqref>
            </x14:sparkline>
          </x14:sparklines>
        </x14:sparklineGroup>
        <x14:sparklineGroup type="column" displayEmptyCellsAs="gap" xr2:uid="{088B71F6-4FD3-4D12-B25D-11496DFDCB21}">
          <x14:colorSeries rgb="FF376092"/>
          <x14:colorNegative rgb="FFD00000"/>
          <x14:colorAxis rgb="FF000000"/>
          <x14:colorMarkers rgb="FFD00000"/>
          <x14:colorFirst rgb="FFD00000"/>
          <x14:colorLast rgb="FFD00000"/>
          <x14:colorHigh rgb="FFD00000"/>
          <x14:colorLow rgb="FFD00000"/>
          <x14:sparklines>
            <x14:sparkline>
              <xm:f>Gêneros!U7:AN7</xm:f>
              <xm:sqref>AP7</xm:sqref>
            </x14:sparkline>
          </x14:sparklines>
        </x14:sparklineGroup>
        <x14:sparklineGroup type="column" displayEmptyCellsAs="gap" xr2:uid="{ADA6FB92-C77B-47F9-8691-20845FB1BF6D}">
          <x14:colorSeries rgb="FF376092"/>
          <x14:colorNegative rgb="FFD00000"/>
          <x14:colorAxis rgb="FF000000"/>
          <x14:colorMarkers rgb="FFD00000"/>
          <x14:colorFirst rgb="FFD00000"/>
          <x14:colorLast rgb="FFD00000"/>
          <x14:colorHigh rgb="FFD00000"/>
          <x14:colorLow rgb="FFD00000"/>
          <x14:sparklines>
            <x14:sparkline>
              <xm:f>Gêneros!U6:AN6</xm:f>
              <xm:sqref>AP6</xm:sqref>
            </x14:sparkline>
          </x14:sparklines>
        </x14:sparklineGroup>
        <x14:sparklineGroup type="column" displayEmptyCellsAs="gap" xr2:uid="{4AAE698E-149A-4098-BB42-12E20CF0A3C9}">
          <x14:colorSeries rgb="FF376092"/>
          <x14:colorNegative rgb="FFD00000"/>
          <x14:colorAxis rgb="FF000000"/>
          <x14:colorMarkers rgb="FFD00000"/>
          <x14:colorFirst rgb="FFD00000"/>
          <x14:colorLast rgb="FFD00000"/>
          <x14:colorHigh rgb="FFD00000"/>
          <x14:colorLow rgb="FFD00000"/>
          <x14:sparklines>
            <x14:sparkline>
              <xm:f>Gêneros!U5:AN5</xm:f>
              <xm:sqref>AP5</xm:sqref>
            </x14:sparkline>
          </x14:sparklines>
        </x14:sparklineGroup>
        <x14:sparklineGroup type="column" displayEmptyCellsAs="gap" xr2:uid="{4BEE9117-4C4A-41D6-A39A-30369D06B9F6}">
          <x14:colorSeries rgb="FF376092"/>
          <x14:colorNegative rgb="FFD00000"/>
          <x14:colorAxis rgb="FF000000"/>
          <x14:colorMarkers rgb="FFD00000"/>
          <x14:colorFirst rgb="FFD00000"/>
          <x14:colorLast rgb="FFD00000"/>
          <x14:colorHigh rgb="FFD00000"/>
          <x14:colorLow rgb="FFD00000"/>
          <x14:sparklines>
            <x14:sparkline>
              <xm:f>Gêneros!U4:AN4</xm:f>
              <xm:sqref>AP4</xm:sqref>
            </x14:sparkline>
          </x14:sparklines>
        </x14:sparklineGroup>
        <x14:sparklineGroup type="column" displayEmptyCellsAs="gap" xr2:uid="{0F08A244-8CBD-4427-8E80-F8164321CB25}">
          <x14:colorSeries rgb="FF376092"/>
          <x14:colorNegative rgb="FFD00000"/>
          <x14:colorAxis rgb="FF000000"/>
          <x14:colorMarkers rgb="FFD00000"/>
          <x14:colorFirst rgb="FFD00000"/>
          <x14:colorLast rgb="FFD00000"/>
          <x14:colorHigh rgb="FFD00000"/>
          <x14:colorLow rgb="FFD00000"/>
          <x14:sparklines>
            <x14:sparkline>
              <xm:f>Gêneros!U3:AN3</xm:f>
              <xm:sqref>AP3</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5311-E819-48D9-9C90-088FFD0F3978}">
  <sheetPr codeName="Planilha3"/>
  <dimension ref="A1:AP46"/>
  <sheetViews>
    <sheetView showGridLines="0" zoomScale="90" zoomScaleNormal="90" workbookViewId="0"/>
  </sheetViews>
  <sheetFormatPr defaultRowHeight="15" x14ac:dyDescent="0.25"/>
  <cols>
    <col min="1" max="1" width="7.7109375" customWidth="1"/>
    <col min="2" max="2" width="15" bestFit="1" customWidth="1"/>
    <col min="3" max="15" width="8.7109375" customWidth="1"/>
    <col min="20" max="20" width="15" bestFit="1" customWidth="1"/>
    <col min="42" max="42" width="30.7109375" customWidth="1"/>
  </cols>
  <sheetData>
    <row r="1" spans="1:42" x14ac:dyDescent="0.25">
      <c r="A1" s="17" t="s">
        <v>1952</v>
      </c>
      <c r="B1" s="17" t="s">
        <v>5</v>
      </c>
      <c r="C1" s="17" t="s">
        <v>1953</v>
      </c>
      <c r="D1" s="17" t="s">
        <v>1954</v>
      </c>
      <c r="E1" s="17" t="s">
        <v>1955</v>
      </c>
      <c r="F1" s="17" t="s">
        <v>1956</v>
      </c>
      <c r="G1" s="17" t="s">
        <v>1957</v>
      </c>
      <c r="H1" s="17" t="s">
        <v>1958</v>
      </c>
      <c r="I1" s="17" t="s">
        <v>1959</v>
      </c>
      <c r="J1" s="17" t="s">
        <v>2026</v>
      </c>
      <c r="K1" s="17" t="s">
        <v>2027</v>
      </c>
      <c r="L1" s="17" t="s">
        <v>2028</v>
      </c>
      <c r="M1" s="17" t="s">
        <v>1960</v>
      </c>
      <c r="N1" s="17" t="s">
        <v>1961</v>
      </c>
      <c r="O1" s="17" t="s">
        <v>1962</v>
      </c>
      <c r="P1" s="17" t="s">
        <v>1936</v>
      </c>
      <c r="Q1" s="17" t="s">
        <v>1937</v>
      </c>
      <c r="T1" s="17" t="s">
        <v>5</v>
      </c>
      <c r="U1" s="17">
        <v>1</v>
      </c>
      <c r="V1" s="17">
        <v>2</v>
      </c>
      <c r="W1" s="17">
        <v>3</v>
      </c>
      <c r="X1" s="17">
        <v>4</v>
      </c>
      <c r="Y1" s="17">
        <v>5</v>
      </c>
      <c r="Z1" s="17">
        <v>6</v>
      </c>
      <c r="AA1" s="17">
        <v>7</v>
      </c>
      <c r="AB1" s="17">
        <v>8</v>
      </c>
      <c r="AC1" s="17">
        <v>9</v>
      </c>
      <c r="AD1" s="17">
        <v>10</v>
      </c>
      <c r="AE1" s="17">
        <v>11</v>
      </c>
      <c r="AF1" s="17">
        <v>12</v>
      </c>
      <c r="AG1" s="17">
        <v>13</v>
      </c>
      <c r="AH1" s="17">
        <v>14</v>
      </c>
      <c r="AI1" s="17">
        <v>15</v>
      </c>
      <c r="AJ1" s="17">
        <v>16</v>
      </c>
      <c r="AK1" s="17">
        <v>17</v>
      </c>
      <c r="AL1" s="17">
        <v>18</v>
      </c>
      <c r="AM1" s="17">
        <v>19</v>
      </c>
      <c r="AN1" s="17">
        <v>20</v>
      </c>
      <c r="AO1" s="17" t="s">
        <v>1963</v>
      </c>
      <c r="AP1" s="17" t="s">
        <v>1992</v>
      </c>
    </row>
    <row r="2" spans="1:42" x14ac:dyDescent="0.25">
      <c r="A2" s="18"/>
      <c r="B2" s="18"/>
      <c r="C2" s="19" t="s">
        <v>1964</v>
      </c>
      <c r="D2" s="19" t="s">
        <v>1965</v>
      </c>
      <c r="E2" s="19" t="s">
        <v>1966</v>
      </c>
      <c r="F2" s="19" t="s">
        <v>1967</v>
      </c>
      <c r="G2" s="19" t="s">
        <v>1967</v>
      </c>
      <c r="H2" s="19" t="s">
        <v>1967</v>
      </c>
      <c r="I2" s="19" t="s">
        <v>1967</v>
      </c>
      <c r="J2" s="19" t="s">
        <v>1968</v>
      </c>
      <c r="K2" s="19" t="s">
        <v>1969</v>
      </c>
      <c r="L2" s="19" t="s">
        <v>1969</v>
      </c>
      <c r="M2" s="19" t="s">
        <v>1763</v>
      </c>
      <c r="N2" s="19" t="s">
        <v>2029</v>
      </c>
      <c r="O2" s="19" t="s">
        <v>1970</v>
      </c>
      <c r="P2" s="19" t="s">
        <v>1971</v>
      </c>
      <c r="Q2" s="19" t="s">
        <v>1971</v>
      </c>
      <c r="T2" s="19" t="s">
        <v>1993</v>
      </c>
      <c r="U2" s="19" t="s">
        <v>1972</v>
      </c>
      <c r="V2" s="19" t="s">
        <v>1973</v>
      </c>
      <c r="W2" s="19" t="s">
        <v>1974</v>
      </c>
      <c r="X2" s="19" t="s">
        <v>1975</v>
      </c>
      <c r="Y2" s="19" t="s">
        <v>1976</v>
      </c>
      <c r="Z2" s="19" t="s">
        <v>1977</v>
      </c>
      <c r="AA2" s="19" t="s">
        <v>1978</v>
      </c>
      <c r="AB2" s="19" t="s">
        <v>1979</v>
      </c>
      <c r="AC2" s="19" t="s">
        <v>1980</v>
      </c>
      <c r="AD2" s="19" t="s">
        <v>1981</v>
      </c>
      <c r="AE2" s="19" t="s">
        <v>1982</v>
      </c>
      <c r="AF2" s="19" t="s">
        <v>1983</v>
      </c>
      <c r="AG2" s="19" t="s">
        <v>1984</v>
      </c>
      <c r="AH2" s="19" t="s">
        <v>1985</v>
      </c>
      <c r="AI2" s="19" t="s">
        <v>1986</v>
      </c>
      <c r="AJ2" s="19" t="s">
        <v>1987</v>
      </c>
      <c r="AK2" s="19" t="s">
        <v>1988</v>
      </c>
      <c r="AL2" s="19" t="s">
        <v>1989</v>
      </c>
      <c r="AM2" s="19" t="s">
        <v>1990</v>
      </c>
      <c r="AN2" s="19" t="s">
        <v>1991</v>
      </c>
      <c r="AO2" s="19"/>
      <c r="AP2" s="19"/>
    </row>
    <row r="3" spans="1:42" x14ac:dyDescent="0.25">
      <c r="A3">
        <v>1</v>
      </c>
      <c r="B3" s="16" t="s">
        <v>14</v>
      </c>
      <c r="C3" s="26">
        <v>219</v>
      </c>
      <c r="D3" s="27">
        <v>82.64150943396227</v>
      </c>
      <c r="E3" s="27">
        <v>8.6487049770188609</v>
      </c>
      <c r="F3" s="27">
        <v>75.471698113207552</v>
      </c>
      <c r="G3" s="27">
        <v>16.067498165810722</v>
      </c>
      <c r="H3" s="27">
        <v>25.46686845590721</v>
      </c>
      <c r="I3" s="27">
        <v>6.8493150684931514</v>
      </c>
      <c r="J3" s="27">
        <v>41.534366621717936</v>
      </c>
      <c r="K3" s="27">
        <v>55.428670719991118</v>
      </c>
      <c r="L3" s="27">
        <v>48.383681690211091</v>
      </c>
      <c r="M3" s="27">
        <v>10.684117356302588</v>
      </c>
      <c r="N3" s="27">
        <v>153.78650036683786</v>
      </c>
      <c r="O3" s="27">
        <v>13.894304098273182</v>
      </c>
      <c r="P3" s="28">
        <v>4.5892358859472537</v>
      </c>
      <c r="Q3" s="28">
        <v>91.470391954103349</v>
      </c>
      <c r="T3" s="16" t="s">
        <v>14</v>
      </c>
      <c r="U3" s="27">
        <v>15.09433962264151</v>
      </c>
      <c r="V3" s="27">
        <v>20.377358490566039</v>
      </c>
      <c r="W3" s="27">
        <v>15.849056603773585</v>
      </c>
      <c r="X3" s="27">
        <v>11.320754716981131</v>
      </c>
      <c r="Y3" s="27">
        <v>10.943396226415095</v>
      </c>
      <c r="Z3" s="27">
        <v>4.9056603773584904</v>
      </c>
      <c r="AA3" s="27">
        <v>2.641509433962264</v>
      </c>
      <c r="AB3" s="27">
        <v>0.75471698113207553</v>
      </c>
      <c r="AC3" s="27">
        <v>0.37735849056603776</v>
      </c>
      <c r="AD3" s="27">
        <v>0.37735849056603776</v>
      </c>
      <c r="AE3" s="27">
        <v>0</v>
      </c>
      <c r="AF3" s="27">
        <v>0</v>
      </c>
      <c r="AG3" s="27">
        <v>0</v>
      </c>
      <c r="AH3" s="27">
        <v>0</v>
      </c>
      <c r="AI3" s="27">
        <v>0</v>
      </c>
      <c r="AJ3" s="27">
        <v>0</v>
      </c>
      <c r="AK3" s="27">
        <v>0</v>
      </c>
      <c r="AL3" s="27">
        <v>0</v>
      </c>
      <c r="AM3" s="27">
        <v>0</v>
      </c>
      <c r="AN3" s="27">
        <v>0</v>
      </c>
      <c r="AO3" s="27">
        <f>SUM(U3:AN3)</f>
        <v>82.64150943396227</v>
      </c>
    </row>
    <row r="4" spans="1:42" x14ac:dyDescent="0.25">
      <c r="A4">
        <v>2</v>
      </c>
      <c r="B4" s="16" t="s">
        <v>21</v>
      </c>
      <c r="C4" s="26">
        <v>90</v>
      </c>
      <c r="D4" s="27">
        <v>33.962264150943398</v>
      </c>
      <c r="E4" s="27">
        <v>2.0539436684286256</v>
      </c>
      <c r="F4" s="27">
        <v>69.811320754716988</v>
      </c>
      <c r="G4" s="27">
        <v>6.6030814380044047</v>
      </c>
      <c r="H4" s="27">
        <v>6.0480168254907092</v>
      </c>
      <c r="I4" s="27">
        <v>6.3356164383561655</v>
      </c>
      <c r="J4" s="27">
        <v>12.651098263495115</v>
      </c>
      <c r="K4" s="27">
        <v>19.430446949140389</v>
      </c>
      <c r="L4" s="27">
        <v>18.98671470185128</v>
      </c>
      <c r="M4" s="27">
        <v>8.4187070268090736</v>
      </c>
      <c r="N4" s="27">
        <v>75.03595011005136</v>
      </c>
      <c r="O4" s="27">
        <v>6.7793486856452736</v>
      </c>
      <c r="P4" s="28">
        <v>1.9471975485404318</v>
      </c>
      <c r="Q4" s="28">
        <v>16.17232906186447</v>
      </c>
      <c r="T4" s="16" t="s">
        <v>21</v>
      </c>
      <c r="U4" s="27">
        <v>7.1698113207547172</v>
      </c>
      <c r="V4" s="27">
        <v>9.8113207547169807</v>
      </c>
      <c r="W4" s="27">
        <v>10.943396226415095</v>
      </c>
      <c r="X4" s="27">
        <v>3.3962264150943398</v>
      </c>
      <c r="Y4" s="27">
        <v>2.2641509433962264</v>
      </c>
      <c r="Z4" s="27">
        <v>0.37735849056603776</v>
      </c>
      <c r="AA4" s="27">
        <v>0</v>
      </c>
      <c r="AB4" s="27">
        <v>0</v>
      </c>
      <c r="AC4" s="27">
        <v>0</v>
      </c>
      <c r="AD4" s="27">
        <v>0</v>
      </c>
      <c r="AE4" s="27">
        <v>0</v>
      </c>
      <c r="AF4" s="27">
        <v>0</v>
      </c>
      <c r="AG4" s="27">
        <v>0</v>
      </c>
      <c r="AH4" s="27">
        <v>0</v>
      </c>
      <c r="AI4" s="27">
        <v>0</v>
      </c>
      <c r="AJ4" s="27">
        <v>0</v>
      </c>
      <c r="AK4" s="27">
        <v>0</v>
      </c>
      <c r="AL4" s="27">
        <v>0</v>
      </c>
      <c r="AM4" s="27">
        <v>0</v>
      </c>
      <c r="AN4" s="27">
        <v>0</v>
      </c>
      <c r="AO4" s="27">
        <f>SUM(U4:AN4)</f>
        <v>33.962264150943398</v>
      </c>
    </row>
    <row r="5" spans="1:42" x14ac:dyDescent="0.25">
      <c r="A5">
        <v>5</v>
      </c>
      <c r="B5" s="16" t="s">
        <v>50</v>
      </c>
      <c r="C5" s="26">
        <v>86</v>
      </c>
      <c r="D5" s="27">
        <v>32.452830188679251</v>
      </c>
      <c r="E5" s="27">
        <v>2.3562716356364128</v>
      </c>
      <c r="F5" s="27">
        <v>58.490566037735846</v>
      </c>
      <c r="G5" s="27">
        <v>6.3096111518708771</v>
      </c>
      <c r="H5" s="27">
        <v>6.938247974764626</v>
      </c>
      <c r="I5" s="27">
        <v>5.3082191780821919</v>
      </c>
      <c r="J5" s="27">
        <v>13.247859126635504</v>
      </c>
      <c r="K5" s="27">
        <v>19.631346984008943</v>
      </c>
      <c r="L5" s="27">
        <v>18.556078304717694</v>
      </c>
      <c r="M5" s="27">
        <v>9.2035972440071436</v>
      </c>
      <c r="N5" s="27">
        <v>70.654438738077772</v>
      </c>
      <c r="O5" s="27">
        <v>6.3834878573734395</v>
      </c>
      <c r="P5" s="28">
        <v>1.9255026831396598</v>
      </c>
      <c r="Q5" s="28">
        <v>19.972295520719186</v>
      </c>
      <c r="T5" s="16" t="s">
        <v>50</v>
      </c>
      <c r="U5" s="27">
        <v>7.1698113207547172</v>
      </c>
      <c r="V5" s="27">
        <v>8.3018867924528301</v>
      </c>
      <c r="W5" s="27">
        <v>7.1698113207547172</v>
      </c>
      <c r="X5" s="27">
        <v>6.7924528301886795</v>
      </c>
      <c r="Y5" s="27">
        <v>2.2641509433962264</v>
      </c>
      <c r="Z5" s="27">
        <v>0.75471698113207553</v>
      </c>
      <c r="AA5" s="27">
        <v>0</v>
      </c>
      <c r="AB5" s="27">
        <v>0</v>
      </c>
      <c r="AC5" s="27">
        <v>0</v>
      </c>
      <c r="AD5" s="27">
        <v>0</v>
      </c>
      <c r="AE5" s="27">
        <v>0</v>
      </c>
      <c r="AF5" s="27">
        <v>0</v>
      </c>
      <c r="AG5" s="27">
        <v>0</v>
      </c>
      <c r="AH5" s="27">
        <v>0</v>
      </c>
      <c r="AI5" s="27">
        <v>0</v>
      </c>
      <c r="AJ5" s="27">
        <v>0</v>
      </c>
      <c r="AK5" s="27">
        <v>0</v>
      </c>
      <c r="AL5" s="27">
        <v>0</v>
      </c>
      <c r="AM5" s="27">
        <v>0</v>
      </c>
      <c r="AN5" s="27">
        <v>0</v>
      </c>
      <c r="AO5" s="27">
        <f>SUM(U5:AN5)</f>
        <v>32.452830188679251</v>
      </c>
    </row>
    <row r="6" spans="1:42" x14ac:dyDescent="0.25">
      <c r="A6">
        <v>6</v>
      </c>
      <c r="B6" s="16" t="s">
        <v>55</v>
      </c>
      <c r="C6" s="26">
        <v>91</v>
      </c>
      <c r="D6" s="27">
        <v>34.339622641509436</v>
      </c>
      <c r="E6" s="27">
        <v>1.7709202649116165</v>
      </c>
      <c r="F6" s="27">
        <v>62.264150943396224</v>
      </c>
      <c r="G6" s="27">
        <v>6.6764490095377873</v>
      </c>
      <c r="H6" s="27">
        <v>5.2146296529067202</v>
      </c>
      <c r="I6" s="27">
        <v>5.6506849315068495</v>
      </c>
      <c r="J6" s="27">
        <v>11.891078662444507</v>
      </c>
      <c r="K6" s="27">
        <v>18.823482045423951</v>
      </c>
      <c r="L6" s="27">
        <v>17.541763593951355</v>
      </c>
      <c r="M6" s="27">
        <v>7.5231900315885456</v>
      </c>
      <c r="N6" s="27">
        <v>76.730007336757154</v>
      </c>
      <c r="O6" s="27">
        <v>6.9324033829794436</v>
      </c>
      <c r="P6" s="28">
        <v>2.9257483784032403</v>
      </c>
      <c r="Q6" s="28">
        <v>12.776159282336552</v>
      </c>
      <c r="T6" s="16" t="s">
        <v>55</v>
      </c>
      <c r="U6" s="27">
        <v>12.452830188679245</v>
      </c>
      <c r="V6" s="27">
        <v>11.69811320754717</v>
      </c>
      <c r="W6" s="27">
        <v>4.9056603773584904</v>
      </c>
      <c r="X6" s="27">
        <v>3.0188679245283021</v>
      </c>
      <c r="Y6" s="27">
        <v>1.5094339622641511</v>
      </c>
      <c r="Z6" s="27">
        <v>0.75471698113207553</v>
      </c>
      <c r="AA6" s="27">
        <v>0</v>
      </c>
      <c r="AB6" s="27">
        <v>0</v>
      </c>
      <c r="AC6" s="27">
        <v>0</v>
      </c>
      <c r="AD6" s="27">
        <v>0</v>
      </c>
      <c r="AE6" s="27">
        <v>0</v>
      </c>
      <c r="AF6" s="27">
        <v>0</v>
      </c>
      <c r="AG6" s="27">
        <v>0</v>
      </c>
      <c r="AH6" s="27">
        <v>0</v>
      </c>
      <c r="AI6" s="27">
        <v>0</v>
      </c>
      <c r="AJ6" s="27">
        <v>0</v>
      </c>
      <c r="AK6" s="27">
        <v>0</v>
      </c>
      <c r="AL6" s="27">
        <v>0</v>
      </c>
      <c r="AM6" s="27">
        <v>0</v>
      </c>
      <c r="AN6" s="27">
        <v>0</v>
      </c>
      <c r="AO6" s="27">
        <f>SUM(U6:AN6)</f>
        <v>34.339622641509443</v>
      </c>
    </row>
    <row r="7" spans="1:42" x14ac:dyDescent="0.25">
      <c r="A7">
        <v>4</v>
      </c>
      <c r="B7" s="16" t="s">
        <v>41</v>
      </c>
      <c r="C7" s="26">
        <v>114</v>
      </c>
      <c r="D7" s="27">
        <v>43.018867924528308</v>
      </c>
      <c r="E7" s="27">
        <v>1.2553205599555577</v>
      </c>
      <c r="F7" s="27">
        <v>60.377358490566039</v>
      </c>
      <c r="G7" s="27">
        <v>8.3639031548055822</v>
      </c>
      <c r="H7" s="27">
        <v>3.6964012132835471</v>
      </c>
      <c r="I7" s="27">
        <v>5.4794520547945211</v>
      </c>
      <c r="J7" s="27">
        <v>12.060304368089129</v>
      </c>
      <c r="K7" s="27">
        <v>21.070579382655509</v>
      </c>
      <c r="L7" s="27">
        <v>17.539756422883649</v>
      </c>
      <c r="M7" s="27">
        <v>5.7749976075824083</v>
      </c>
      <c r="N7" s="27">
        <v>99.728539985326492</v>
      </c>
      <c r="O7" s="27">
        <v>9.0102750145663819</v>
      </c>
      <c r="P7" s="28">
        <v>3.4198597437011875</v>
      </c>
      <c r="Q7" s="28">
        <v>5.7568263268460251</v>
      </c>
      <c r="T7" s="16" t="s">
        <v>41</v>
      </c>
      <c r="U7" s="27">
        <v>23.773584905660378</v>
      </c>
      <c r="V7" s="27">
        <v>13.20754716981132</v>
      </c>
      <c r="W7" s="27">
        <v>3.7735849056603774</v>
      </c>
      <c r="X7" s="27">
        <v>1.1320754716981132</v>
      </c>
      <c r="Y7" s="27">
        <v>1.1320754716981132</v>
      </c>
      <c r="Z7" s="27">
        <v>0</v>
      </c>
      <c r="AA7" s="27">
        <v>0</v>
      </c>
      <c r="AB7" s="27">
        <v>0</v>
      </c>
      <c r="AC7" s="27">
        <v>0</v>
      </c>
      <c r="AD7" s="27">
        <v>0</v>
      </c>
      <c r="AE7" s="27">
        <v>0</v>
      </c>
      <c r="AF7" s="27">
        <v>0</v>
      </c>
      <c r="AG7" s="27">
        <v>0</v>
      </c>
      <c r="AH7" s="27">
        <v>0</v>
      </c>
      <c r="AI7" s="27">
        <v>0</v>
      </c>
      <c r="AJ7" s="27">
        <v>0</v>
      </c>
      <c r="AK7" s="27">
        <v>0</v>
      </c>
      <c r="AL7" s="27">
        <v>0</v>
      </c>
      <c r="AM7" s="27">
        <v>0</v>
      </c>
      <c r="AN7" s="27">
        <v>0</v>
      </c>
      <c r="AO7" s="27">
        <f>SUM(U7:AN7)</f>
        <v>43.018867924528308</v>
      </c>
    </row>
    <row r="8" spans="1:42" x14ac:dyDescent="0.25">
      <c r="A8">
        <v>3</v>
      </c>
      <c r="B8" s="16" t="s">
        <v>30</v>
      </c>
      <c r="C8" s="26">
        <v>99</v>
      </c>
      <c r="D8" s="27">
        <v>37.358490566037737</v>
      </c>
      <c r="E8" s="27">
        <v>1.2173008463896673</v>
      </c>
      <c r="F8" s="27">
        <v>64.15094339622641</v>
      </c>
      <c r="G8" s="27">
        <v>7.2633895818048453</v>
      </c>
      <c r="H8" s="27">
        <v>3.5844488404500887</v>
      </c>
      <c r="I8" s="27">
        <v>5.8219178082191778</v>
      </c>
      <c r="J8" s="27">
        <v>10.847838422254934</v>
      </c>
      <c r="K8" s="27">
        <v>18.860440743197842</v>
      </c>
      <c r="L8" s="27">
        <v>16.669756230474114</v>
      </c>
      <c r="M8" s="27">
        <v>6.643566742343709</v>
      </c>
      <c r="N8" s="27">
        <v>88.685986793837131</v>
      </c>
      <c r="O8" s="27">
        <v>8.0126023209429089</v>
      </c>
      <c r="P8" s="28">
        <v>6.0039987139136963</v>
      </c>
      <c r="Q8" s="28">
        <v>1.7544040394753191</v>
      </c>
      <c r="T8" s="16" t="s">
        <v>30</v>
      </c>
      <c r="U8" s="27">
        <v>3.7735849056603774</v>
      </c>
      <c r="V8" s="27">
        <v>30.188679245283019</v>
      </c>
      <c r="W8" s="27">
        <v>3.3962264150943398</v>
      </c>
      <c r="X8" s="27">
        <v>0</v>
      </c>
      <c r="Y8" s="27">
        <v>0</v>
      </c>
      <c r="Z8" s="27">
        <v>0</v>
      </c>
      <c r="AA8" s="27">
        <v>0</v>
      </c>
      <c r="AB8" s="27">
        <v>0</v>
      </c>
      <c r="AC8" s="27">
        <v>0</v>
      </c>
      <c r="AD8" s="27">
        <v>0</v>
      </c>
      <c r="AE8" s="27">
        <v>0</v>
      </c>
      <c r="AF8" s="27">
        <v>0</v>
      </c>
      <c r="AG8" s="27">
        <v>0</v>
      </c>
      <c r="AH8" s="27">
        <v>0</v>
      </c>
      <c r="AI8" s="27">
        <v>0</v>
      </c>
      <c r="AJ8" s="27">
        <v>0</v>
      </c>
      <c r="AK8" s="27">
        <v>0</v>
      </c>
      <c r="AL8" s="27">
        <v>0</v>
      </c>
      <c r="AM8" s="27">
        <v>0</v>
      </c>
      <c r="AN8" s="27">
        <v>0</v>
      </c>
      <c r="AO8" s="27">
        <f>SUM(U8:AN8)</f>
        <v>37.358490566037737</v>
      </c>
    </row>
    <row r="9" spans="1:42" x14ac:dyDescent="0.25">
      <c r="A9">
        <v>21</v>
      </c>
      <c r="B9" s="16" t="s">
        <v>2009</v>
      </c>
      <c r="C9" s="26">
        <v>59</v>
      </c>
      <c r="D9" s="27">
        <v>22.264150943396228</v>
      </c>
      <c r="E9" s="27">
        <v>1.7553571036113507</v>
      </c>
      <c r="F9" s="27">
        <v>54.716981132075475</v>
      </c>
      <c r="G9" s="27">
        <v>4.3286867204695545</v>
      </c>
      <c r="H9" s="27">
        <v>5.168802562880515</v>
      </c>
      <c r="I9" s="27">
        <v>4.9657534246575343</v>
      </c>
      <c r="J9" s="27">
        <v>9.4974892833500704</v>
      </c>
      <c r="K9" s="27">
        <v>13.767841282639484</v>
      </c>
      <c r="L9" s="27">
        <v>14.463242708007606</v>
      </c>
      <c r="M9" s="27">
        <v>9.535269370190365</v>
      </c>
      <c r="N9" s="27">
        <v>47.265590608950845</v>
      </c>
      <c r="O9" s="27">
        <v>4.2703519992894128</v>
      </c>
      <c r="P9" s="28">
        <v>1.3675567251053706</v>
      </c>
      <c r="Q9" s="28">
        <v>15.741768226020803</v>
      </c>
      <c r="T9" s="16" t="s">
        <v>2009</v>
      </c>
      <c r="U9" s="27">
        <v>3.3962264150943398</v>
      </c>
      <c r="V9" s="27">
        <v>6.7924528301886795</v>
      </c>
      <c r="W9" s="27">
        <v>4.9056603773584904</v>
      </c>
      <c r="X9" s="27">
        <v>4.5283018867924527</v>
      </c>
      <c r="Y9" s="27">
        <v>1.8867924528301887</v>
      </c>
      <c r="Z9" s="27">
        <v>0.37735849056603776</v>
      </c>
      <c r="AA9" s="27">
        <v>0.37735849056603776</v>
      </c>
      <c r="AB9" s="27">
        <v>0</v>
      </c>
      <c r="AC9" s="27">
        <v>0</v>
      </c>
      <c r="AD9" s="27">
        <v>0</v>
      </c>
      <c r="AE9" s="27">
        <v>0</v>
      </c>
      <c r="AF9" s="27">
        <v>0</v>
      </c>
      <c r="AG9" s="27">
        <v>0</v>
      </c>
      <c r="AH9" s="27">
        <v>0</v>
      </c>
      <c r="AI9" s="27">
        <v>0</v>
      </c>
      <c r="AJ9" s="27">
        <v>0</v>
      </c>
      <c r="AK9" s="27">
        <v>0</v>
      </c>
      <c r="AL9" s="27">
        <v>0</v>
      </c>
      <c r="AM9" s="27">
        <v>0</v>
      </c>
      <c r="AN9" s="27">
        <v>0</v>
      </c>
      <c r="AO9" s="27">
        <f>SUM(U9:AN9)</f>
        <v>22.264150943396228</v>
      </c>
    </row>
    <row r="10" spans="1:42" x14ac:dyDescent="0.25">
      <c r="A10">
        <v>18</v>
      </c>
      <c r="B10" s="16" t="s">
        <v>176</v>
      </c>
      <c r="C10" s="26">
        <v>47</v>
      </c>
      <c r="D10" s="27">
        <v>17.735849056603776</v>
      </c>
      <c r="E10" s="27">
        <v>1.8594393314235773</v>
      </c>
      <c r="F10" s="27">
        <v>41.509433962264154</v>
      </c>
      <c r="G10" s="27">
        <v>3.4482758620689675</v>
      </c>
      <c r="H10" s="27">
        <v>5.4752817885374183</v>
      </c>
      <c r="I10" s="27">
        <v>3.7671232876712337</v>
      </c>
      <c r="J10" s="27">
        <v>8.9235576506063854</v>
      </c>
      <c r="K10" s="27">
        <v>12.278365483772127</v>
      </c>
      <c r="L10" s="27">
        <v>12.69068093827762</v>
      </c>
      <c r="M10" s="27">
        <v>9.5646477005920865</v>
      </c>
      <c r="N10" s="27">
        <v>37.132061628760091</v>
      </c>
      <c r="O10" s="27">
        <v>3.3548078331657409</v>
      </c>
      <c r="P10" s="28">
        <v>1.1430286139297883</v>
      </c>
      <c r="Q10" s="28">
        <v>24.918981004953316</v>
      </c>
      <c r="T10" s="16" t="s">
        <v>176</v>
      </c>
      <c r="U10" s="27">
        <v>5.283018867924528</v>
      </c>
      <c r="V10" s="27">
        <v>4.5283018867924527</v>
      </c>
      <c r="W10" s="27">
        <v>3.3962264150943398</v>
      </c>
      <c r="X10" s="27">
        <v>2.2641509433962264</v>
      </c>
      <c r="Y10" s="27">
        <v>0.75471698113207553</v>
      </c>
      <c r="Z10" s="27">
        <v>0.37735849056603776</v>
      </c>
      <c r="AA10" s="27">
        <v>0.37735849056603776</v>
      </c>
      <c r="AB10" s="27">
        <v>0</v>
      </c>
      <c r="AC10" s="27">
        <v>0</v>
      </c>
      <c r="AD10" s="27">
        <v>0</v>
      </c>
      <c r="AE10" s="27">
        <v>0.37735849056603776</v>
      </c>
      <c r="AF10" s="27">
        <v>0.37735849056603776</v>
      </c>
      <c r="AG10" s="27">
        <v>0</v>
      </c>
      <c r="AH10" s="27">
        <v>0</v>
      </c>
      <c r="AI10" s="27">
        <v>0</v>
      </c>
      <c r="AJ10" s="27">
        <v>0</v>
      </c>
      <c r="AK10" s="27">
        <v>0</v>
      </c>
      <c r="AL10" s="27">
        <v>0</v>
      </c>
      <c r="AM10" s="27">
        <v>0</v>
      </c>
      <c r="AN10" s="27">
        <v>0</v>
      </c>
      <c r="AO10" s="27">
        <f>SUM(U10:AN10)</f>
        <v>17.735849056603776</v>
      </c>
    </row>
    <row r="11" spans="1:42" x14ac:dyDescent="0.25">
      <c r="A11">
        <v>12</v>
      </c>
      <c r="B11" s="16" t="s">
        <v>97</v>
      </c>
      <c r="C11" s="26">
        <v>55</v>
      </c>
      <c r="D11" s="27">
        <v>20.754716981132077</v>
      </c>
      <c r="E11" s="27">
        <v>1.0573150844655972</v>
      </c>
      <c r="F11" s="27">
        <v>41.509433962264154</v>
      </c>
      <c r="G11" s="27">
        <v>4.0352164343360259</v>
      </c>
      <c r="H11" s="27">
        <v>3.1133567677565912</v>
      </c>
      <c r="I11" s="27">
        <v>3.7671232876712337</v>
      </c>
      <c r="J11" s="27">
        <v>7.1485732020926172</v>
      </c>
      <c r="K11" s="27">
        <v>11.45578029523989</v>
      </c>
      <c r="L11" s="27">
        <v>10.915696489763851</v>
      </c>
      <c r="M11" s="27">
        <v>7.8259861532229316</v>
      </c>
      <c r="N11" s="27">
        <v>47.673514306676452</v>
      </c>
      <c r="O11" s="27">
        <v>4.3072070931472739</v>
      </c>
      <c r="P11" s="28">
        <v>1.7158478596839313</v>
      </c>
      <c r="Q11" s="28">
        <v>6.8798380204799274</v>
      </c>
      <c r="T11" s="16" t="s">
        <v>97</v>
      </c>
      <c r="U11" s="27">
        <v>4.9056603773584904</v>
      </c>
      <c r="V11" s="27">
        <v>7.9245283018867925</v>
      </c>
      <c r="W11" s="27">
        <v>5.283018867924528</v>
      </c>
      <c r="X11" s="27">
        <v>1.8867924528301887</v>
      </c>
      <c r="Y11" s="27">
        <v>0.75471698113207553</v>
      </c>
      <c r="Z11" s="27">
        <v>0</v>
      </c>
      <c r="AA11" s="27">
        <v>0</v>
      </c>
      <c r="AB11" s="27">
        <v>0</v>
      </c>
      <c r="AC11" s="27">
        <v>0</v>
      </c>
      <c r="AD11" s="27">
        <v>0</v>
      </c>
      <c r="AE11" s="27">
        <v>0</v>
      </c>
      <c r="AF11" s="27">
        <v>0</v>
      </c>
      <c r="AG11" s="27">
        <v>0</v>
      </c>
      <c r="AH11" s="27">
        <v>0</v>
      </c>
      <c r="AI11" s="27">
        <v>0</v>
      </c>
      <c r="AJ11" s="27">
        <v>0</v>
      </c>
      <c r="AK11" s="27">
        <v>0</v>
      </c>
      <c r="AL11" s="27">
        <v>0</v>
      </c>
      <c r="AM11" s="27">
        <v>0</v>
      </c>
      <c r="AN11" s="27">
        <v>0</v>
      </c>
      <c r="AO11" s="27">
        <f>SUM(U11:AN11)</f>
        <v>20.754716981132077</v>
      </c>
    </row>
    <row r="12" spans="1:42" x14ac:dyDescent="0.25">
      <c r="A12">
        <v>23</v>
      </c>
      <c r="B12" s="16" t="s">
        <v>211</v>
      </c>
      <c r="C12" s="26">
        <v>57</v>
      </c>
      <c r="D12" s="27">
        <v>21.509433962264154</v>
      </c>
      <c r="E12" s="27">
        <v>0.61488577273306944</v>
      </c>
      <c r="F12" s="27">
        <v>50.943396226415096</v>
      </c>
      <c r="G12" s="27">
        <v>4.1819515774027911</v>
      </c>
      <c r="H12" s="27">
        <v>1.810584952453719</v>
      </c>
      <c r="I12" s="27">
        <v>4.6232876712328768</v>
      </c>
      <c r="J12" s="27">
        <v>5.9925365298565101</v>
      </c>
      <c r="K12" s="27">
        <v>10.533733697317174</v>
      </c>
      <c r="L12" s="27">
        <v>10.615824201089387</v>
      </c>
      <c r="M12" s="27">
        <v>5.8659858370365834</v>
      </c>
      <c r="N12" s="27">
        <v>50.263389581804844</v>
      </c>
      <c r="O12" s="27">
        <v>4.5411971674606644</v>
      </c>
      <c r="P12" s="28">
        <v>2.2635964324323603</v>
      </c>
      <c r="Q12" s="28">
        <v>1.9845260237330657</v>
      </c>
      <c r="T12" s="16" t="s">
        <v>211</v>
      </c>
      <c r="U12" s="27">
        <v>10.566037735849056</v>
      </c>
      <c r="V12" s="27">
        <v>8.6792452830188687</v>
      </c>
      <c r="W12" s="27">
        <v>1.5094339622641511</v>
      </c>
      <c r="X12" s="27">
        <v>0.37735849056603776</v>
      </c>
      <c r="Y12" s="27">
        <v>0.37735849056603776</v>
      </c>
      <c r="Z12" s="27">
        <v>0</v>
      </c>
      <c r="AA12" s="27">
        <v>0</v>
      </c>
      <c r="AB12" s="27">
        <v>0</v>
      </c>
      <c r="AC12" s="27">
        <v>0</v>
      </c>
      <c r="AD12" s="27">
        <v>0</v>
      </c>
      <c r="AE12" s="27">
        <v>0</v>
      </c>
      <c r="AF12" s="27">
        <v>0</v>
      </c>
      <c r="AG12" s="27">
        <v>0</v>
      </c>
      <c r="AH12" s="27">
        <v>0</v>
      </c>
      <c r="AI12" s="27">
        <v>0</v>
      </c>
      <c r="AJ12" s="27">
        <v>0</v>
      </c>
      <c r="AK12" s="27">
        <v>0</v>
      </c>
      <c r="AL12" s="27">
        <v>0</v>
      </c>
      <c r="AM12" s="27">
        <v>0</v>
      </c>
      <c r="AN12" s="27">
        <v>0</v>
      </c>
      <c r="AO12" s="27">
        <f>SUM(U12:AN12)</f>
        <v>21.509433962264151</v>
      </c>
    </row>
    <row r="13" spans="1:42" x14ac:dyDescent="0.25">
      <c r="A13">
        <v>9</v>
      </c>
      <c r="B13" s="16" t="s">
        <v>75</v>
      </c>
      <c r="C13" s="26">
        <v>26</v>
      </c>
      <c r="D13" s="27">
        <v>9.8113207547169825</v>
      </c>
      <c r="E13" s="27">
        <v>1.3521515984728136</v>
      </c>
      <c r="F13" s="27">
        <v>33.962264150943398</v>
      </c>
      <c r="G13" s="27">
        <v>1.9075568598679395</v>
      </c>
      <c r="H13" s="27">
        <v>3.9815286776750827</v>
      </c>
      <c r="I13" s="27">
        <v>3.0821917808219181</v>
      </c>
      <c r="J13" s="27">
        <v>5.8890855375430222</v>
      </c>
      <c r="K13" s="27">
        <v>7.4803506151541495</v>
      </c>
      <c r="L13" s="27">
        <v>8.9712773183649404</v>
      </c>
      <c r="M13" s="27">
        <v>11.221239667173965</v>
      </c>
      <c r="N13" s="27">
        <v>17.612619222303742</v>
      </c>
      <c r="O13" s="27">
        <v>1.5912650776111275</v>
      </c>
      <c r="P13" s="28">
        <v>0.31515917649035968</v>
      </c>
      <c r="Q13" s="28">
        <v>17.730557754869764</v>
      </c>
      <c r="T13" s="16" t="s">
        <v>75</v>
      </c>
      <c r="U13" s="27">
        <v>4.5283018867924527</v>
      </c>
      <c r="V13" s="27">
        <v>0.37735849056603776</v>
      </c>
      <c r="W13" s="27">
        <v>0.75471698113207553</v>
      </c>
      <c r="X13" s="27">
        <v>1.5094339622641511</v>
      </c>
      <c r="Y13" s="27">
        <v>0.75471698113207553</v>
      </c>
      <c r="Z13" s="27">
        <v>0.37735849056603776</v>
      </c>
      <c r="AA13" s="27">
        <v>0.75471698113207553</v>
      </c>
      <c r="AB13" s="27">
        <v>0.37735849056603776</v>
      </c>
      <c r="AC13" s="27">
        <v>0</v>
      </c>
      <c r="AD13" s="27">
        <v>0.37735849056603776</v>
      </c>
      <c r="AE13" s="27">
        <v>0</v>
      </c>
      <c r="AF13" s="27">
        <v>0</v>
      </c>
      <c r="AG13" s="27">
        <v>0</v>
      </c>
      <c r="AH13" s="27">
        <v>0</v>
      </c>
      <c r="AI13" s="27">
        <v>0</v>
      </c>
      <c r="AJ13" s="27">
        <v>0</v>
      </c>
      <c r="AK13" s="27">
        <v>0</v>
      </c>
      <c r="AL13" s="27">
        <v>0</v>
      </c>
      <c r="AM13" s="27">
        <v>0</v>
      </c>
      <c r="AN13" s="27">
        <v>0</v>
      </c>
      <c r="AO13" s="27">
        <f>SUM(U13:AN13)</f>
        <v>9.8113207547169825</v>
      </c>
    </row>
    <row r="14" spans="1:42" x14ac:dyDescent="0.25">
      <c r="A14">
        <v>15</v>
      </c>
      <c r="B14" s="16" t="s">
        <v>138</v>
      </c>
      <c r="C14" s="26">
        <v>21</v>
      </c>
      <c r="D14" s="27">
        <v>7.9245283018867934</v>
      </c>
      <c r="E14" s="27">
        <v>1.8661173226895404</v>
      </c>
      <c r="F14" s="27">
        <v>20.754716981132077</v>
      </c>
      <c r="G14" s="27">
        <v>1.540719002201028</v>
      </c>
      <c r="H14" s="27">
        <v>5.4949457180588759</v>
      </c>
      <c r="I14" s="27">
        <v>1.8835616438356169</v>
      </c>
      <c r="J14" s="27">
        <v>7.0356647202599039</v>
      </c>
      <c r="K14" s="27">
        <v>8.277933270601908</v>
      </c>
      <c r="L14" s="27">
        <v>8.9192263640955201</v>
      </c>
      <c r="M14" s="27">
        <v>14.157716382152378</v>
      </c>
      <c r="N14" s="27">
        <v>13.749816581071167</v>
      </c>
      <c r="O14" s="27">
        <v>1.2422685503420037</v>
      </c>
      <c r="P14" s="28">
        <v>0.17767359265281399</v>
      </c>
      <c r="Q14" s="28">
        <v>32.610361417461256</v>
      </c>
      <c r="T14" s="16" t="s">
        <v>138</v>
      </c>
      <c r="U14" s="27">
        <v>1.5094339622641511</v>
      </c>
      <c r="V14" s="27">
        <v>0.75471698113207553</v>
      </c>
      <c r="W14" s="27">
        <v>1.8867924528301887</v>
      </c>
      <c r="X14" s="27">
        <v>1.5094339622641511</v>
      </c>
      <c r="Y14" s="27">
        <v>0.37735849056603776</v>
      </c>
      <c r="Z14" s="27">
        <v>0.37735849056603776</v>
      </c>
      <c r="AA14" s="27">
        <v>0.37735849056603776</v>
      </c>
      <c r="AB14" s="27">
        <v>0</v>
      </c>
      <c r="AC14" s="27">
        <v>0.37735849056603776</v>
      </c>
      <c r="AD14" s="27">
        <v>0.37735849056603776</v>
      </c>
      <c r="AE14" s="27">
        <v>0</v>
      </c>
      <c r="AF14" s="27">
        <v>0</v>
      </c>
      <c r="AG14" s="27">
        <v>0</v>
      </c>
      <c r="AH14" s="27">
        <v>0</v>
      </c>
      <c r="AI14" s="27">
        <v>0.37735849056603776</v>
      </c>
      <c r="AJ14" s="27">
        <v>0</v>
      </c>
      <c r="AK14" s="27">
        <v>0</v>
      </c>
      <c r="AL14" s="27">
        <v>0</v>
      </c>
      <c r="AM14" s="27">
        <v>0</v>
      </c>
      <c r="AN14" s="27">
        <v>0</v>
      </c>
      <c r="AO14" s="27">
        <f>SUM(U14:AN14)</f>
        <v>7.9245283018867916</v>
      </c>
    </row>
    <row r="15" spans="1:42" x14ac:dyDescent="0.25">
      <c r="A15">
        <v>29</v>
      </c>
      <c r="B15" s="16" t="s">
        <v>327</v>
      </c>
      <c r="C15" s="26">
        <v>60</v>
      </c>
      <c r="D15" s="27">
        <v>22.641509433962266</v>
      </c>
      <c r="E15" s="27">
        <v>0.34461855862769558</v>
      </c>
      <c r="F15" s="27">
        <v>37.735849056603776</v>
      </c>
      <c r="G15" s="27">
        <v>4.4020542920029371</v>
      </c>
      <c r="H15" s="27">
        <v>1.0147594955957222</v>
      </c>
      <c r="I15" s="27">
        <v>3.4246575342465757</v>
      </c>
      <c r="J15" s="27">
        <v>5.4168137875986595</v>
      </c>
      <c r="K15" s="27">
        <v>10.272936406351938</v>
      </c>
      <c r="L15" s="27">
        <v>8.8414713218452352</v>
      </c>
      <c r="M15" s="27">
        <v>4.4400692346125643</v>
      </c>
      <c r="N15" s="27">
        <v>53.749082905355834</v>
      </c>
      <c r="O15" s="27">
        <v>4.856122618753278</v>
      </c>
      <c r="P15" s="28">
        <v>1.3901522320657136</v>
      </c>
      <c r="Q15" s="28">
        <v>0.40421962962120478</v>
      </c>
      <c r="T15" s="16" t="s">
        <v>327</v>
      </c>
      <c r="U15" s="27">
        <v>17.358490566037737</v>
      </c>
      <c r="V15" s="27">
        <v>4.5283018867924527</v>
      </c>
      <c r="W15" s="27">
        <v>0.75471698113207553</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f>SUM(U15:AN15)</f>
        <v>22.641509433962266</v>
      </c>
    </row>
    <row r="16" spans="1:42" x14ac:dyDescent="0.25">
      <c r="A16">
        <v>17</v>
      </c>
      <c r="B16" s="16" t="s">
        <v>165</v>
      </c>
      <c r="C16" s="26">
        <v>40</v>
      </c>
      <c r="D16" s="27">
        <v>15.09433962264151</v>
      </c>
      <c r="E16" s="27">
        <v>0.66736208111674289</v>
      </c>
      <c r="F16" s="27">
        <v>39.622641509433961</v>
      </c>
      <c r="G16" s="27">
        <v>2.9347028613352912</v>
      </c>
      <c r="H16" s="27">
        <v>1.9651060334952972</v>
      </c>
      <c r="I16" s="27">
        <v>3.595890410958904</v>
      </c>
      <c r="J16" s="27">
        <v>4.8998088948305885</v>
      </c>
      <c r="K16" s="27">
        <v>7.9208660129345922</v>
      </c>
      <c r="L16" s="27">
        <v>8.4956993057894934</v>
      </c>
      <c r="M16" s="27">
        <v>6.9285451892671741</v>
      </c>
      <c r="N16" s="27">
        <v>33.43800440205429</v>
      </c>
      <c r="O16" s="27">
        <v>3.0210571181040042</v>
      </c>
      <c r="P16" s="28">
        <v>0.9663726157863336</v>
      </c>
      <c r="Q16" s="28">
        <v>4.694999333371686</v>
      </c>
      <c r="T16" s="16" t="s">
        <v>165</v>
      </c>
      <c r="U16" s="27">
        <v>5.6603773584905657</v>
      </c>
      <c r="V16" s="27">
        <v>4.9056603773584904</v>
      </c>
      <c r="W16" s="27">
        <v>2.2641509433962264</v>
      </c>
      <c r="X16" s="27">
        <v>1.1320754716981132</v>
      </c>
      <c r="Y16" s="27">
        <v>1.1320754716981132</v>
      </c>
      <c r="Z16" s="27">
        <v>0</v>
      </c>
      <c r="AA16" s="27">
        <v>0</v>
      </c>
      <c r="AB16" s="27">
        <v>0</v>
      </c>
      <c r="AC16" s="27">
        <v>0</v>
      </c>
      <c r="AD16" s="27">
        <v>0</v>
      </c>
      <c r="AE16" s="27">
        <v>0</v>
      </c>
      <c r="AF16" s="27">
        <v>0</v>
      </c>
      <c r="AG16" s="27">
        <v>0</v>
      </c>
      <c r="AH16" s="27">
        <v>0</v>
      </c>
      <c r="AI16" s="27">
        <v>0</v>
      </c>
      <c r="AJ16" s="27">
        <v>0</v>
      </c>
      <c r="AK16" s="27">
        <v>0</v>
      </c>
      <c r="AL16" s="27">
        <v>0</v>
      </c>
      <c r="AM16" s="27">
        <v>0</v>
      </c>
      <c r="AN16" s="27">
        <v>0</v>
      </c>
      <c r="AO16" s="27">
        <f>SUM(U16:AN16)</f>
        <v>15.09433962264151</v>
      </c>
    </row>
    <row r="17" spans="1:41" x14ac:dyDescent="0.25">
      <c r="A17">
        <v>13</v>
      </c>
      <c r="B17" s="16" t="s">
        <v>121</v>
      </c>
      <c r="C17" s="26">
        <v>35</v>
      </c>
      <c r="D17" s="27">
        <v>13.207547169811322</v>
      </c>
      <c r="E17" s="27">
        <v>0.56937074300587731</v>
      </c>
      <c r="F17" s="27">
        <v>37.735849056603776</v>
      </c>
      <c r="G17" s="27">
        <v>2.5678650036683801</v>
      </c>
      <c r="H17" s="27">
        <v>1.6765619654390029</v>
      </c>
      <c r="I17" s="27">
        <v>3.4246575342465757</v>
      </c>
      <c r="J17" s="27">
        <v>4.2444269691073835</v>
      </c>
      <c r="K17" s="27">
        <v>7.0050458430251794</v>
      </c>
      <c r="L17" s="27">
        <v>7.6690845033539592</v>
      </c>
      <c r="M17" s="27">
        <v>7.0761803460019452</v>
      </c>
      <c r="N17" s="27">
        <v>30.555392516507702</v>
      </c>
      <c r="O17" s="27">
        <v>2.7606188739177959</v>
      </c>
      <c r="P17" s="28">
        <v>1.2934739391306842</v>
      </c>
      <c r="Q17" s="28">
        <v>3.3033596846673312</v>
      </c>
      <c r="T17" s="16" t="s">
        <v>121</v>
      </c>
      <c r="U17" s="27">
        <v>4.1509433962264151</v>
      </c>
      <c r="V17" s="27">
        <v>5.6603773584905657</v>
      </c>
      <c r="W17" s="27">
        <v>1.8867924528301887</v>
      </c>
      <c r="X17" s="27">
        <v>1.1320754716981132</v>
      </c>
      <c r="Y17" s="27">
        <v>0.37735849056603776</v>
      </c>
      <c r="Z17" s="27">
        <v>0</v>
      </c>
      <c r="AA17" s="27">
        <v>0</v>
      </c>
      <c r="AB17" s="27">
        <v>0</v>
      </c>
      <c r="AC17" s="27">
        <v>0</v>
      </c>
      <c r="AD17" s="27">
        <v>0</v>
      </c>
      <c r="AE17" s="27">
        <v>0</v>
      </c>
      <c r="AF17" s="27">
        <v>0</v>
      </c>
      <c r="AG17" s="27">
        <v>0</v>
      </c>
      <c r="AH17" s="27">
        <v>0</v>
      </c>
      <c r="AI17" s="27">
        <v>0</v>
      </c>
      <c r="AJ17" s="27">
        <v>0</v>
      </c>
      <c r="AK17" s="27">
        <v>0</v>
      </c>
      <c r="AL17" s="27">
        <v>0</v>
      </c>
      <c r="AM17" s="27">
        <v>0</v>
      </c>
      <c r="AN17" s="27">
        <v>0</v>
      </c>
      <c r="AO17" s="27">
        <f>SUM(U17:AN17)</f>
        <v>13.207547169811322</v>
      </c>
    </row>
    <row r="18" spans="1:41" x14ac:dyDescent="0.25">
      <c r="A18">
        <v>14</v>
      </c>
      <c r="B18" s="16" t="s">
        <v>129</v>
      </c>
      <c r="C18" s="26">
        <v>25</v>
      </c>
      <c r="D18" s="27">
        <v>9.433962264150944</v>
      </c>
      <c r="E18" s="27">
        <v>0.88957253102451272</v>
      </c>
      <c r="F18" s="27">
        <v>33.962264150943398</v>
      </c>
      <c r="G18" s="27">
        <v>1.834189288334557</v>
      </c>
      <c r="H18" s="27">
        <v>2.6194241438211909</v>
      </c>
      <c r="I18" s="27">
        <v>3.0821917808219181</v>
      </c>
      <c r="J18" s="27">
        <v>4.4536134321557483</v>
      </c>
      <c r="K18" s="27">
        <v>6.1885205752164847</v>
      </c>
      <c r="L18" s="27">
        <v>7.5358052129776665</v>
      </c>
      <c r="M18" s="27">
        <v>10.014453432523634</v>
      </c>
      <c r="N18" s="27">
        <v>19.202494497432134</v>
      </c>
      <c r="O18" s="27">
        <v>1.7349071430607363</v>
      </c>
      <c r="P18" s="28">
        <v>0.57228789180586148</v>
      </c>
      <c r="Q18" s="28">
        <v>9.5112836813650592</v>
      </c>
      <c r="T18" s="16" t="s">
        <v>129</v>
      </c>
      <c r="U18" s="27">
        <v>1.1320754716981132</v>
      </c>
      <c r="V18" s="27">
        <v>2.641509433962264</v>
      </c>
      <c r="W18" s="27">
        <v>3.7735849056603774</v>
      </c>
      <c r="X18" s="27">
        <v>0.37735849056603776</v>
      </c>
      <c r="Y18" s="27">
        <v>0.75471698113207553</v>
      </c>
      <c r="Z18" s="27">
        <v>0.37735849056603776</v>
      </c>
      <c r="AA18" s="27">
        <v>0</v>
      </c>
      <c r="AB18" s="27">
        <v>0</v>
      </c>
      <c r="AC18" s="27">
        <v>0.37735849056603776</v>
      </c>
      <c r="AD18" s="27">
        <v>0</v>
      </c>
      <c r="AE18" s="27">
        <v>0</v>
      </c>
      <c r="AF18" s="27">
        <v>0</v>
      </c>
      <c r="AG18" s="27">
        <v>0</v>
      </c>
      <c r="AH18" s="27">
        <v>0</v>
      </c>
      <c r="AI18" s="27">
        <v>0</v>
      </c>
      <c r="AJ18" s="27">
        <v>0</v>
      </c>
      <c r="AK18" s="27">
        <v>0</v>
      </c>
      <c r="AL18" s="27">
        <v>0</v>
      </c>
      <c r="AM18" s="27">
        <v>0</v>
      </c>
      <c r="AN18" s="27">
        <v>0</v>
      </c>
      <c r="AO18" s="27">
        <f>SUM(U18:AN18)</f>
        <v>9.4339622641509457</v>
      </c>
    </row>
    <row r="19" spans="1:41" x14ac:dyDescent="0.25">
      <c r="A19">
        <v>8</v>
      </c>
      <c r="B19" s="16" t="s">
        <v>65</v>
      </c>
      <c r="C19" s="26">
        <v>36</v>
      </c>
      <c r="D19" s="27">
        <v>13.584905660377359</v>
      </c>
      <c r="E19" s="27">
        <v>0.39849587013857107</v>
      </c>
      <c r="F19" s="27">
        <v>39.622641509433961</v>
      </c>
      <c r="G19" s="27">
        <v>2.6412325752017618</v>
      </c>
      <c r="H19" s="27">
        <v>1.1734059529152028</v>
      </c>
      <c r="I19" s="27">
        <v>3.595890410958904</v>
      </c>
      <c r="J19" s="27">
        <v>3.8146385281169648</v>
      </c>
      <c r="K19" s="27">
        <v>6.7283120993689316</v>
      </c>
      <c r="L19" s="27">
        <v>7.4105289390758688</v>
      </c>
      <c r="M19" s="27">
        <v>6.0337407314394094</v>
      </c>
      <c r="N19" s="27">
        <v>32.249449743213496</v>
      </c>
      <c r="O19" s="27">
        <v>2.9136735712519664</v>
      </c>
      <c r="P19" s="28">
        <v>1.2423325281396436</v>
      </c>
      <c r="Q19" s="28">
        <v>1.3844913131192353</v>
      </c>
      <c r="T19" s="16" t="s">
        <v>65</v>
      </c>
      <c r="U19" s="27">
        <v>6.4150943396226419</v>
      </c>
      <c r="V19" s="27">
        <v>4.5283018867924527</v>
      </c>
      <c r="W19" s="27">
        <v>2.641509433962264</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f>SUM(U19:AN19)</f>
        <v>13.584905660377359</v>
      </c>
    </row>
    <row r="20" spans="1:41" x14ac:dyDescent="0.25">
      <c r="A20">
        <v>20</v>
      </c>
      <c r="B20" s="16" t="s">
        <v>188</v>
      </c>
      <c r="C20" s="26">
        <v>17</v>
      </c>
      <c r="D20" s="27">
        <v>6.4150943396226419</v>
      </c>
      <c r="E20" s="27">
        <v>1.1779024306073174</v>
      </c>
      <c r="F20" s="27">
        <v>24.528301886792452</v>
      </c>
      <c r="G20" s="27">
        <v>1.2472487160674988</v>
      </c>
      <c r="H20" s="27">
        <v>3.4684367583214541</v>
      </c>
      <c r="I20" s="27">
        <v>2.2260273972602738</v>
      </c>
      <c r="J20" s="27">
        <v>4.7156854743889527</v>
      </c>
      <c r="K20" s="27">
        <v>5.5146323201961227</v>
      </c>
      <c r="L20" s="27">
        <v>6.9417128716492265</v>
      </c>
      <c r="M20" s="27">
        <v>14.645999586644768</v>
      </c>
      <c r="N20" s="27">
        <v>8.8429933969185619</v>
      </c>
      <c r="O20" s="27">
        <v>0.79894684580716968</v>
      </c>
      <c r="P20" s="28">
        <v>0.10497770337555087</v>
      </c>
      <c r="Q20" s="28">
        <v>14.734300199249693</v>
      </c>
      <c r="T20" s="16" t="s">
        <v>188</v>
      </c>
      <c r="U20" s="27">
        <v>0.37735849056603776</v>
      </c>
      <c r="V20" s="27">
        <v>0.75471698113207553</v>
      </c>
      <c r="W20" s="27">
        <v>1.5094339622641511</v>
      </c>
      <c r="X20" s="27">
        <v>0.75471698113207553</v>
      </c>
      <c r="Y20" s="27">
        <v>0.75471698113207553</v>
      </c>
      <c r="Z20" s="27">
        <v>1.1320754716981132</v>
      </c>
      <c r="AA20" s="27">
        <v>0.75471698113207553</v>
      </c>
      <c r="AB20" s="27">
        <v>0.37735849056603776</v>
      </c>
      <c r="AC20" s="27">
        <v>0</v>
      </c>
      <c r="AD20" s="27">
        <v>0</v>
      </c>
      <c r="AE20" s="27">
        <v>0</v>
      </c>
      <c r="AF20" s="27">
        <v>0</v>
      </c>
      <c r="AG20" s="27">
        <v>0</v>
      </c>
      <c r="AH20" s="27">
        <v>0</v>
      </c>
      <c r="AI20" s="27">
        <v>0</v>
      </c>
      <c r="AJ20" s="27">
        <v>0</v>
      </c>
      <c r="AK20" s="27">
        <v>0</v>
      </c>
      <c r="AL20" s="27">
        <v>0</v>
      </c>
      <c r="AM20" s="27">
        <v>0</v>
      </c>
      <c r="AN20" s="27">
        <v>0</v>
      </c>
      <c r="AO20" s="27">
        <f>SUM(U20:AN20)</f>
        <v>6.415094339622641</v>
      </c>
    </row>
    <row r="21" spans="1:41" x14ac:dyDescent="0.25">
      <c r="A21">
        <v>28</v>
      </c>
      <c r="B21" s="16" t="s">
        <v>322</v>
      </c>
      <c r="C21" s="26">
        <v>15</v>
      </c>
      <c r="D21" s="27">
        <v>5.6603773584905666</v>
      </c>
      <c r="E21" s="27">
        <v>1.1205089059357891</v>
      </c>
      <c r="F21" s="27">
        <v>20.754716981132077</v>
      </c>
      <c r="G21" s="27">
        <v>1.1005135730007343</v>
      </c>
      <c r="H21" s="27">
        <v>3.2994365037267497</v>
      </c>
      <c r="I21" s="27">
        <v>1.8835616438356169</v>
      </c>
      <c r="J21" s="27">
        <v>4.3999500767274835</v>
      </c>
      <c r="K21" s="27">
        <v>5.3090644872680404</v>
      </c>
      <c r="L21" s="27">
        <v>6.2835117205631006</v>
      </c>
      <c r="M21" s="27">
        <v>11.660752163866199</v>
      </c>
      <c r="N21" s="27">
        <v>10.062362435803374</v>
      </c>
      <c r="O21" s="27">
        <v>0.90911441054055686</v>
      </c>
      <c r="P21" s="28">
        <v>0.19923189089325738</v>
      </c>
      <c r="Q21" s="28">
        <v>18.957886771416799</v>
      </c>
      <c r="T21" s="16" t="s">
        <v>322</v>
      </c>
      <c r="U21" s="27">
        <v>3.0188679245283021</v>
      </c>
      <c r="V21" s="27">
        <v>0.75471698113207553</v>
      </c>
      <c r="W21" s="27">
        <v>0</v>
      </c>
      <c r="X21" s="27">
        <v>0.37735849056603776</v>
      </c>
      <c r="Y21" s="27">
        <v>0</v>
      </c>
      <c r="Z21" s="27">
        <v>0.37735849056603776</v>
      </c>
      <c r="AA21" s="27">
        <v>0.37735849056603776</v>
      </c>
      <c r="AB21" s="27">
        <v>0</v>
      </c>
      <c r="AC21" s="27">
        <v>0</v>
      </c>
      <c r="AD21" s="27">
        <v>0.37735849056603776</v>
      </c>
      <c r="AE21" s="27">
        <v>0</v>
      </c>
      <c r="AF21" s="27">
        <v>0.37735849056603776</v>
      </c>
      <c r="AG21" s="27">
        <v>0</v>
      </c>
      <c r="AH21" s="27">
        <v>0</v>
      </c>
      <c r="AI21" s="27">
        <v>0</v>
      </c>
      <c r="AJ21" s="27">
        <v>0</v>
      </c>
      <c r="AK21" s="27">
        <v>0</v>
      </c>
      <c r="AL21" s="27">
        <v>0</v>
      </c>
      <c r="AM21" s="27">
        <v>0</v>
      </c>
      <c r="AN21" s="27">
        <v>0</v>
      </c>
      <c r="AO21" s="27">
        <f>SUM(U21:AN21)</f>
        <v>5.6603773584905657</v>
      </c>
    </row>
    <row r="22" spans="1:41" x14ac:dyDescent="0.25">
      <c r="A22">
        <v>11</v>
      </c>
      <c r="B22" s="16" t="s">
        <v>92</v>
      </c>
      <c r="C22" s="26">
        <v>14</v>
      </c>
      <c r="D22" s="27">
        <v>5.2830188679245289</v>
      </c>
      <c r="E22" s="27">
        <v>0.43330083402941233</v>
      </c>
      <c r="F22" s="27">
        <v>22.641509433962263</v>
      </c>
      <c r="G22" s="27">
        <v>1.0271460014673521</v>
      </c>
      <c r="H22" s="27">
        <v>1.2758922140809963</v>
      </c>
      <c r="I22" s="27">
        <v>2.0547945205479454</v>
      </c>
      <c r="J22" s="27">
        <v>2.3030382155483484</v>
      </c>
      <c r="K22" s="27">
        <v>3.1476562118376501</v>
      </c>
      <c r="L22" s="27">
        <v>4.3578327360962934</v>
      </c>
      <c r="M22" s="27">
        <v>9.4431932901191242</v>
      </c>
      <c r="N22" s="27">
        <v>9.3484959647835648</v>
      </c>
      <c r="O22" s="27">
        <v>0.8446179962893019</v>
      </c>
      <c r="P22" s="28">
        <v>0.40469673363254682</v>
      </c>
      <c r="Q22" s="28">
        <v>4.0231937038306693</v>
      </c>
      <c r="T22" s="16" t="s">
        <v>92</v>
      </c>
      <c r="U22" s="27">
        <v>1.1320754716981132</v>
      </c>
      <c r="V22" s="27">
        <v>1.8867924528301887</v>
      </c>
      <c r="W22" s="27">
        <v>0.75471698113207553</v>
      </c>
      <c r="X22" s="27">
        <v>0</v>
      </c>
      <c r="Y22" s="27">
        <v>1.1320754716981132</v>
      </c>
      <c r="Z22" s="27">
        <v>0.37735849056603776</v>
      </c>
      <c r="AA22" s="27">
        <v>0</v>
      </c>
      <c r="AB22" s="27">
        <v>0</v>
      </c>
      <c r="AC22" s="27">
        <v>0</v>
      </c>
      <c r="AD22" s="27">
        <v>0</v>
      </c>
      <c r="AE22" s="27">
        <v>0</v>
      </c>
      <c r="AF22" s="27">
        <v>0</v>
      </c>
      <c r="AG22" s="27">
        <v>0</v>
      </c>
      <c r="AH22" s="27">
        <v>0</v>
      </c>
      <c r="AI22" s="27">
        <v>0</v>
      </c>
      <c r="AJ22" s="27">
        <v>0</v>
      </c>
      <c r="AK22" s="27">
        <v>0</v>
      </c>
      <c r="AL22" s="27">
        <v>0</v>
      </c>
      <c r="AM22" s="27">
        <v>0</v>
      </c>
      <c r="AN22" s="27">
        <v>0</v>
      </c>
      <c r="AO22" s="27">
        <f>SUM(U22:AN22)</f>
        <v>5.283018867924528</v>
      </c>
    </row>
    <row r="23" spans="1:41" x14ac:dyDescent="0.25">
      <c r="A23">
        <v>34</v>
      </c>
      <c r="B23" s="16" t="s">
        <v>446</v>
      </c>
      <c r="C23" s="26">
        <v>18</v>
      </c>
      <c r="D23" s="27">
        <v>6.7924528301886795</v>
      </c>
      <c r="E23" s="27">
        <v>0.30246682238832523</v>
      </c>
      <c r="F23" s="27">
        <v>18.867924528301888</v>
      </c>
      <c r="G23" s="27">
        <v>1.3206162876008809</v>
      </c>
      <c r="H23" s="27">
        <v>0.89064002050106361</v>
      </c>
      <c r="I23" s="27">
        <v>1.7123287671232879</v>
      </c>
      <c r="J23" s="27">
        <v>2.2112563081019445</v>
      </c>
      <c r="K23" s="27">
        <v>3.5959737733729789</v>
      </c>
      <c r="L23" s="27">
        <v>3.9235850752252324</v>
      </c>
      <c r="M23" s="27">
        <v>7.3305587862622605</v>
      </c>
      <c r="N23" s="27">
        <v>15.326485693323551</v>
      </c>
      <c r="O23" s="27">
        <v>1.3847174652710343</v>
      </c>
      <c r="P23" s="28">
        <v>0.65726837423814033</v>
      </c>
      <c r="Q23" s="28">
        <v>1.6953130628842319</v>
      </c>
      <c r="T23" s="16" t="s">
        <v>446</v>
      </c>
      <c r="U23" s="27">
        <v>2.641509433962264</v>
      </c>
      <c r="V23" s="27">
        <v>1.8867924528301887</v>
      </c>
      <c r="W23" s="27">
        <v>1.5094339622641511</v>
      </c>
      <c r="X23" s="27">
        <v>0.37735849056603776</v>
      </c>
      <c r="Y23" s="27">
        <v>0.37735849056603776</v>
      </c>
      <c r="Z23" s="27">
        <v>0</v>
      </c>
      <c r="AA23" s="27">
        <v>0</v>
      </c>
      <c r="AB23" s="27">
        <v>0</v>
      </c>
      <c r="AC23" s="27">
        <v>0</v>
      </c>
      <c r="AD23" s="27">
        <v>0</v>
      </c>
      <c r="AE23" s="27">
        <v>0</v>
      </c>
      <c r="AF23" s="27">
        <v>0</v>
      </c>
      <c r="AG23" s="27">
        <v>0</v>
      </c>
      <c r="AH23" s="27">
        <v>0</v>
      </c>
      <c r="AI23" s="27">
        <v>0</v>
      </c>
      <c r="AJ23" s="27">
        <v>0</v>
      </c>
      <c r="AK23" s="27">
        <v>0</v>
      </c>
      <c r="AL23" s="27">
        <v>0</v>
      </c>
      <c r="AM23" s="27">
        <v>0</v>
      </c>
      <c r="AN23" s="27">
        <v>0</v>
      </c>
      <c r="AO23" s="27">
        <f>SUM(U23:AN23)</f>
        <v>6.7924528301886795</v>
      </c>
    </row>
    <row r="24" spans="1:41" x14ac:dyDescent="0.25">
      <c r="A24">
        <v>27</v>
      </c>
      <c r="B24" s="16" t="s">
        <v>317</v>
      </c>
      <c r="C24" s="26">
        <v>15</v>
      </c>
      <c r="D24" s="27">
        <v>5.6603773584905666</v>
      </c>
      <c r="E24" s="27">
        <v>0.29276891112104514</v>
      </c>
      <c r="F24" s="27">
        <v>18.867924528301888</v>
      </c>
      <c r="G24" s="27">
        <v>1.1005135730007343</v>
      </c>
      <c r="H24" s="27">
        <v>0.86208367233135041</v>
      </c>
      <c r="I24" s="27">
        <v>1.7123287671232879</v>
      </c>
      <c r="J24" s="27">
        <v>1.9625972453320846</v>
      </c>
      <c r="K24" s="27">
        <v>3.0323892593105057</v>
      </c>
      <c r="L24" s="27">
        <v>3.6749260124553724</v>
      </c>
      <c r="M24" s="27">
        <v>7.6924889161082746</v>
      </c>
      <c r="N24" s="27">
        <v>11.84079236977256</v>
      </c>
      <c r="O24" s="27">
        <v>1.0697920139784214</v>
      </c>
      <c r="P24" s="28">
        <v>0.40314046995967884</v>
      </c>
      <c r="Q24" s="28">
        <v>2.0866337537567561</v>
      </c>
      <c r="T24" s="16" t="s">
        <v>317</v>
      </c>
      <c r="U24" s="27">
        <v>1.8867924528301887</v>
      </c>
      <c r="V24" s="27">
        <v>1.5094339622641511</v>
      </c>
      <c r="W24" s="27">
        <v>1.1320754716981132</v>
      </c>
      <c r="X24" s="27">
        <v>0.37735849056603776</v>
      </c>
      <c r="Y24" s="27">
        <v>0.75471698113207553</v>
      </c>
      <c r="Z24" s="27">
        <v>0</v>
      </c>
      <c r="AA24" s="27">
        <v>0</v>
      </c>
      <c r="AB24" s="27">
        <v>0</v>
      </c>
      <c r="AC24" s="27">
        <v>0</v>
      </c>
      <c r="AD24" s="27">
        <v>0</v>
      </c>
      <c r="AE24" s="27">
        <v>0</v>
      </c>
      <c r="AF24" s="27">
        <v>0</v>
      </c>
      <c r="AG24" s="27">
        <v>0</v>
      </c>
      <c r="AH24" s="27">
        <v>0</v>
      </c>
      <c r="AI24" s="27">
        <v>0</v>
      </c>
      <c r="AJ24" s="27">
        <v>0</v>
      </c>
      <c r="AK24" s="27">
        <v>0</v>
      </c>
      <c r="AL24" s="27">
        <v>0</v>
      </c>
      <c r="AM24" s="27">
        <v>0</v>
      </c>
      <c r="AN24" s="27">
        <v>0</v>
      </c>
      <c r="AO24" s="27">
        <f>SUM(U24:AN24)</f>
        <v>5.6603773584905657</v>
      </c>
    </row>
    <row r="25" spans="1:41" x14ac:dyDescent="0.25">
      <c r="A25">
        <v>26</v>
      </c>
      <c r="B25" s="16" t="s">
        <v>265</v>
      </c>
      <c r="C25" s="26">
        <v>11</v>
      </c>
      <c r="D25" s="27">
        <v>4.1509433962264151</v>
      </c>
      <c r="E25" s="27">
        <v>0.1620540554826351</v>
      </c>
      <c r="F25" s="27">
        <v>16.981132075471699</v>
      </c>
      <c r="G25" s="27">
        <v>0.80704328686720506</v>
      </c>
      <c r="H25" s="27">
        <v>0.47718234402592652</v>
      </c>
      <c r="I25" s="27">
        <v>1.5410958904109591</v>
      </c>
      <c r="J25" s="27">
        <v>1.2842256308931317</v>
      </c>
      <c r="K25" s="27">
        <v>2.1745147776645659</v>
      </c>
      <c r="L25" s="27">
        <v>2.8253215213040908</v>
      </c>
      <c r="M25" s="27">
        <v>6.7124802968272714</v>
      </c>
      <c r="N25" s="27">
        <v>9.8539985326485695</v>
      </c>
      <c r="O25" s="27">
        <v>0.89028914677143423</v>
      </c>
      <c r="P25" s="28">
        <v>0.31090681697581696</v>
      </c>
      <c r="Q25" s="28">
        <v>0.94371390704023883</v>
      </c>
      <c r="T25" s="16" t="s">
        <v>265</v>
      </c>
      <c r="U25" s="27">
        <v>1.8867924528301887</v>
      </c>
      <c r="V25" s="27">
        <v>1.1320754716981132</v>
      </c>
      <c r="W25" s="27">
        <v>0.75471698113207553</v>
      </c>
      <c r="X25" s="27">
        <v>0.37735849056603776</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f>SUM(U25:AN25)</f>
        <v>4.1509433962264151</v>
      </c>
    </row>
    <row r="26" spans="1:41" x14ac:dyDescent="0.25">
      <c r="A26">
        <v>31</v>
      </c>
      <c r="B26" s="16" t="s">
        <v>386</v>
      </c>
      <c r="C26" s="26">
        <v>10</v>
      </c>
      <c r="D26" s="27">
        <v>3.7735849056603774</v>
      </c>
      <c r="E26" s="27">
        <v>0.21962153950988639</v>
      </c>
      <c r="F26" s="27">
        <v>13.20754716981132</v>
      </c>
      <c r="G26" s="27">
        <v>0.73367571533382281</v>
      </c>
      <c r="H26" s="27">
        <v>0.64669483716277631</v>
      </c>
      <c r="I26" s="27">
        <v>1.1986301369863015</v>
      </c>
      <c r="J26" s="27">
        <v>1.3803705524965992</v>
      </c>
      <c r="K26" s="27">
        <v>2.117605001933863</v>
      </c>
      <c r="L26" s="27">
        <v>2.5790006894829007</v>
      </c>
      <c r="M26" s="27">
        <v>8.1879913056010416</v>
      </c>
      <c r="N26" s="27">
        <v>8.1599413059427732</v>
      </c>
      <c r="O26" s="27">
        <v>0.73723444943726391</v>
      </c>
      <c r="P26" s="28">
        <v>0.22500689939612095</v>
      </c>
      <c r="Q26" s="28">
        <v>1.7085170749150584</v>
      </c>
      <c r="T26" s="16" t="s">
        <v>386</v>
      </c>
      <c r="U26" s="27">
        <v>1.1320754716981132</v>
      </c>
      <c r="V26" s="27">
        <v>0.75471698113207553</v>
      </c>
      <c r="W26" s="27">
        <v>1.5094339622641511</v>
      </c>
      <c r="X26" s="27">
        <v>0</v>
      </c>
      <c r="Y26" s="27">
        <v>0.37735849056603776</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f>SUM(U26:AN26)</f>
        <v>3.7735849056603774</v>
      </c>
    </row>
    <row r="27" spans="1:41" x14ac:dyDescent="0.25">
      <c r="A27">
        <v>30</v>
      </c>
      <c r="B27" s="16" t="s">
        <v>357</v>
      </c>
      <c r="C27" s="26">
        <v>11</v>
      </c>
      <c r="D27" s="27">
        <v>4.1509433962264151</v>
      </c>
      <c r="E27" s="27">
        <v>6.4090013945971705E-2</v>
      </c>
      <c r="F27" s="27">
        <v>16.981132075471699</v>
      </c>
      <c r="G27" s="27">
        <v>0.80704328686720506</v>
      </c>
      <c r="H27" s="27">
        <v>0.18871865312047179</v>
      </c>
      <c r="I27" s="27">
        <v>1.5410958904109591</v>
      </c>
      <c r="J27" s="27">
        <v>0.99576193998767681</v>
      </c>
      <c r="K27" s="27">
        <v>1.8860510867591112</v>
      </c>
      <c r="L27" s="27">
        <v>2.536857830398636</v>
      </c>
      <c r="M27" s="27">
        <v>4.5142129313337582</v>
      </c>
      <c r="N27" s="27">
        <v>9.8539985326485695</v>
      </c>
      <c r="O27" s="27">
        <v>0.89028914677143423</v>
      </c>
      <c r="P27" s="28">
        <v>0.3265026657326664</v>
      </c>
      <c r="Q27" s="28">
        <v>0</v>
      </c>
      <c r="T27" s="16" t="s">
        <v>357</v>
      </c>
      <c r="U27" s="27">
        <v>3.3962264150943398</v>
      </c>
      <c r="V27" s="27">
        <v>0.75471698113207553</v>
      </c>
      <c r="W27" s="27">
        <v>0</v>
      </c>
      <c r="X27" s="27">
        <v>0</v>
      </c>
      <c r="Y27" s="27">
        <v>0</v>
      </c>
      <c r="Z27" s="27">
        <v>0</v>
      </c>
      <c r="AA27" s="27">
        <v>0</v>
      </c>
      <c r="AB27" s="27">
        <v>0</v>
      </c>
      <c r="AC27" s="27">
        <v>0</v>
      </c>
      <c r="AD27" s="27">
        <v>0</v>
      </c>
      <c r="AE27" s="27">
        <v>0</v>
      </c>
      <c r="AF27" s="27">
        <v>0</v>
      </c>
      <c r="AG27" s="27">
        <v>0</v>
      </c>
      <c r="AH27" s="27">
        <v>0</v>
      </c>
      <c r="AI27" s="27">
        <v>0</v>
      </c>
      <c r="AJ27" s="27">
        <v>0</v>
      </c>
      <c r="AK27" s="27">
        <v>0</v>
      </c>
      <c r="AL27" s="27">
        <v>0</v>
      </c>
      <c r="AM27" s="27">
        <v>0</v>
      </c>
      <c r="AN27" s="27">
        <v>0</v>
      </c>
      <c r="AO27" s="27">
        <f>SUM(U27:AN27)</f>
        <v>4.1509433962264151</v>
      </c>
    </row>
    <row r="28" spans="1:41" x14ac:dyDescent="0.25">
      <c r="A28">
        <v>19</v>
      </c>
      <c r="B28" s="16" t="s">
        <v>2010</v>
      </c>
      <c r="C28" s="26">
        <v>10</v>
      </c>
      <c r="D28" s="27">
        <v>3.7735849056603774</v>
      </c>
      <c r="E28" s="27">
        <v>0.14883945058694964</v>
      </c>
      <c r="F28" s="27">
        <v>13.20754716981132</v>
      </c>
      <c r="G28" s="27">
        <v>0.73367571533382281</v>
      </c>
      <c r="H28" s="27">
        <v>0.43827078380165702</v>
      </c>
      <c r="I28" s="27">
        <v>1.1986301369863015</v>
      </c>
      <c r="J28" s="27">
        <v>1.1719464991354798</v>
      </c>
      <c r="K28" s="27">
        <v>1.9091809485727436</v>
      </c>
      <c r="L28" s="27">
        <v>2.3705766361217813</v>
      </c>
      <c r="M28" s="27">
        <v>6.6282728633004684</v>
      </c>
      <c r="N28" s="27">
        <v>8.1599413059427732</v>
      </c>
      <c r="O28" s="27">
        <v>0.73723444943726391</v>
      </c>
      <c r="P28" s="28">
        <v>0.31096733674963395</v>
      </c>
      <c r="Q28" s="28">
        <v>0.90296159719257285</v>
      </c>
      <c r="T28" s="16" t="s">
        <v>2010</v>
      </c>
      <c r="U28" s="27">
        <v>1.1320754716981132</v>
      </c>
      <c r="V28" s="27">
        <v>1.8867924528301887</v>
      </c>
      <c r="W28" s="27">
        <v>0.37735849056603776</v>
      </c>
      <c r="X28" s="27">
        <v>0</v>
      </c>
      <c r="Y28" s="27">
        <v>0.37735849056603776</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f>SUM(U28:AN28)</f>
        <v>3.7735849056603774</v>
      </c>
    </row>
    <row r="29" spans="1:41" x14ac:dyDescent="0.25">
      <c r="A29">
        <v>37</v>
      </c>
      <c r="B29" s="16" t="s">
        <v>631</v>
      </c>
      <c r="C29" s="26">
        <v>6</v>
      </c>
      <c r="D29" s="27">
        <v>2.2641509433962268</v>
      </c>
      <c r="E29" s="27">
        <v>0.27131668660479952</v>
      </c>
      <c r="F29" s="27">
        <v>9.433962264150944</v>
      </c>
      <c r="G29" s="27">
        <v>0.44020542920029371</v>
      </c>
      <c r="H29" s="27">
        <v>0.79891572044797754</v>
      </c>
      <c r="I29" s="27">
        <v>0.85616438356164393</v>
      </c>
      <c r="J29" s="27">
        <v>1.2391211496482712</v>
      </c>
      <c r="K29" s="27">
        <v>1.5804947708137009</v>
      </c>
      <c r="L29" s="27">
        <v>2.095285533209915</v>
      </c>
      <c r="M29" s="27">
        <v>12.132911828372157</v>
      </c>
      <c r="N29" s="27">
        <v>3.7784299339691856</v>
      </c>
      <c r="O29" s="27">
        <v>0.34137362116542974</v>
      </c>
      <c r="P29" s="28">
        <v>0.1373371174949494</v>
      </c>
      <c r="Q29" s="28">
        <v>2.6834642753245359</v>
      </c>
      <c r="T29" s="16" t="s">
        <v>631</v>
      </c>
      <c r="U29" s="27">
        <v>0.37735849056603776</v>
      </c>
      <c r="V29" s="27">
        <v>0.37735849056603776</v>
      </c>
      <c r="W29" s="27">
        <v>0</v>
      </c>
      <c r="X29" s="27">
        <v>0.75471698113207553</v>
      </c>
      <c r="Y29" s="27">
        <v>0.75471698113207553</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f>SUM(U29:AN29)</f>
        <v>2.2641509433962268</v>
      </c>
    </row>
    <row r="30" spans="1:41" x14ac:dyDescent="0.25">
      <c r="A30">
        <v>24</v>
      </c>
      <c r="B30" s="16" t="s">
        <v>225</v>
      </c>
      <c r="C30" s="26">
        <v>6</v>
      </c>
      <c r="D30" s="27">
        <v>2.2641509433962268</v>
      </c>
      <c r="E30" s="27">
        <v>0.23913654807635829</v>
      </c>
      <c r="F30" s="27">
        <v>9.433962264150944</v>
      </c>
      <c r="G30" s="27">
        <v>0.44020542920029371</v>
      </c>
      <c r="H30" s="27">
        <v>0.7041584872004204</v>
      </c>
      <c r="I30" s="27">
        <v>0.85616438356164393</v>
      </c>
      <c r="J30" s="27">
        <v>1.1443639164007142</v>
      </c>
      <c r="K30" s="27">
        <v>1.557856857921093</v>
      </c>
      <c r="L30" s="27">
        <v>2.0005282999623581</v>
      </c>
      <c r="M30" s="27">
        <v>9.8251651535396736</v>
      </c>
      <c r="N30" s="27">
        <v>4.5766691122523842</v>
      </c>
      <c r="O30" s="27">
        <v>0.41349294152037874</v>
      </c>
      <c r="P30" s="28">
        <v>7.4771274885237951E-2</v>
      </c>
      <c r="Q30" s="28">
        <v>2.924336247718232</v>
      </c>
      <c r="T30" s="16" t="s">
        <v>225</v>
      </c>
      <c r="U30" s="27">
        <v>1.1320754716981132</v>
      </c>
      <c r="V30" s="27">
        <v>0</v>
      </c>
      <c r="W30" s="27">
        <v>0.37735849056603776</v>
      </c>
      <c r="X30" s="27">
        <v>0.37735849056603776</v>
      </c>
      <c r="Y30" s="27">
        <v>0</v>
      </c>
      <c r="Z30" s="27">
        <v>0</v>
      </c>
      <c r="AA30" s="27">
        <v>0.37735849056603776</v>
      </c>
      <c r="AB30" s="27">
        <v>0</v>
      </c>
      <c r="AC30" s="27">
        <v>0</v>
      </c>
      <c r="AD30" s="27">
        <v>0</v>
      </c>
      <c r="AE30" s="27">
        <v>0</v>
      </c>
      <c r="AF30" s="27">
        <v>0</v>
      </c>
      <c r="AG30" s="27">
        <v>0</v>
      </c>
      <c r="AH30" s="27">
        <v>0</v>
      </c>
      <c r="AI30" s="27">
        <v>0</v>
      </c>
      <c r="AJ30" s="27">
        <v>0</v>
      </c>
      <c r="AK30" s="27">
        <v>0</v>
      </c>
      <c r="AL30" s="27">
        <v>0</v>
      </c>
      <c r="AM30" s="27">
        <v>0</v>
      </c>
      <c r="AN30" s="27">
        <v>0</v>
      </c>
      <c r="AO30" s="27">
        <f>SUM(U30:AN30)</f>
        <v>2.2641509433962264</v>
      </c>
    </row>
    <row r="31" spans="1:41" x14ac:dyDescent="0.25">
      <c r="A31">
        <v>39</v>
      </c>
      <c r="B31" s="16" t="s">
        <v>670</v>
      </c>
      <c r="C31" s="26">
        <v>7</v>
      </c>
      <c r="D31" s="27">
        <v>2.6415094339622645</v>
      </c>
      <c r="E31" s="27">
        <v>0.15166394032984343</v>
      </c>
      <c r="F31" s="27">
        <v>11.320754716981131</v>
      </c>
      <c r="G31" s="27">
        <v>0.51357300073367607</v>
      </c>
      <c r="H31" s="27">
        <v>0.44658774095633719</v>
      </c>
      <c r="I31" s="27">
        <v>1.0273972602739727</v>
      </c>
      <c r="J31" s="27">
        <v>0.96016074169001331</v>
      </c>
      <c r="K31" s="27">
        <v>1.4545890601896134</v>
      </c>
      <c r="L31" s="27">
        <v>1.987558001963986</v>
      </c>
      <c r="M31" s="27">
        <v>7.8349704842095909</v>
      </c>
      <c r="N31" s="27">
        <v>5.4724871606749819</v>
      </c>
      <c r="O31" s="27">
        <v>0.49442831849960006</v>
      </c>
      <c r="P31" s="28">
        <v>9.5504876363368976E-2</v>
      </c>
      <c r="Q31" s="28">
        <v>1.2868396882391115</v>
      </c>
      <c r="T31" s="16" t="s">
        <v>670</v>
      </c>
      <c r="U31" s="27">
        <v>1.1320754716981132</v>
      </c>
      <c r="V31" s="27">
        <v>0.37735849056603776</v>
      </c>
      <c r="W31" s="27">
        <v>0.37735849056603776</v>
      </c>
      <c r="X31" s="27">
        <v>0.37735849056603776</v>
      </c>
      <c r="Y31" s="27">
        <v>0.37735849056603776</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f>SUM(U31:AN31)</f>
        <v>2.641509433962264</v>
      </c>
    </row>
    <row r="32" spans="1:41" x14ac:dyDescent="0.25">
      <c r="A32">
        <v>7</v>
      </c>
      <c r="B32" s="16" t="s">
        <v>60</v>
      </c>
      <c r="C32" s="26">
        <v>15</v>
      </c>
      <c r="D32" s="27">
        <v>5.6603773584905666</v>
      </c>
      <c r="E32" s="27">
        <v>6.1309366885514464E-2</v>
      </c>
      <c r="F32" s="27">
        <v>7.5471698113207548</v>
      </c>
      <c r="G32" s="27">
        <v>1.1005135730007343</v>
      </c>
      <c r="H32" s="27">
        <v>0.18053079457989996</v>
      </c>
      <c r="I32" s="27">
        <v>0.68493150684931514</v>
      </c>
      <c r="J32" s="27">
        <v>1.2810443675806342</v>
      </c>
      <c r="K32" s="27">
        <v>2.4950750222689537</v>
      </c>
      <c r="L32" s="27">
        <v>1.9659758744299494</v>
      </c>
      <c r="M32" s="27">
        <v>3.8961130068895979</v>
      </c>
      <c r="N32" s="27">
        <v>13.437270726338959</v>
      </c>
      <c r="O32" s="27">
        <v>1.2140306546883195</v>
      </c>
      <c r="P32" s="28">
        <v>0.26046445010352526</v>
      </c>
      <c r="Q32" s="28">
        <v>0</v>
      </c>
      <c r="T32" s="16" t="s">
        <v>60</v>
      </c>
      <c r="U32" s="27">
        <v>5.6603773584905657</v>
      </c>
      <c r="V32" s="27">
        <v>0</v>
      </c>
      <c r="W32" s="27">
        <v>0</v>
      </c>
      <c r="X32" s="27">
        <v>0</v>
      </c>
      <c r="Y32" s="27">
        <v>0</v>
      </c>
      <c r="Z32" s="27">
        <v>0</v>
      </c>
      <c r="AA32" s="27">
        <v>0</v>
      </c>
      <c r="AB32" s="27">
        <v>0</v>
      </c>
      <c r="AC32" s="27">
        <v>0</v>
      </c>
      <c r="AD32" s="27">
        <v>0</v>
      </c>
      <c r="AE32" s="27">
        <v>0</v>
      </c>
      <c r="AF32" s="27">
        <v>0</v>
      </c>
      <c r="AG32" s="27">
        <v>0</v>
      </c>
      <c r="AH32" s="27">
        <v>0</v>
      </c>
      <c r="AI32" s="27">
        <v>0</v>
      </c>
      <c r="AJ32" s="27">
        <v>0</v>
      </c>
      <c r="AK32" s="27">
        <v>0</v>
      </c>
      <c r="AL32" s="27">
        <v>0</v>
      </c>
      <c r="AM32" s="27">
        <v>0</v>
      </c>
      <c r="AN32" s="27">
        <v>0</v>
      </c>
      <c r="AO32" s="27">
        <f>SUM(U32:AN32)</f>
        <v>5.6603773584905657</v>
      </c>
    </row>
    <row r="33" spans="1:42" x14ac:dyDescent="0.25">
      <c r="A33">
        <v>25</v>
      </c>
      <c r="B33" s="16" t="s">
        <v>247</v>
      </c>
      <c r="C33" s="26">
        <v>9</v>
      </c>
      <c r="D33" s="27">
        <v>3.3962264150943398</v>
      </c>
      <c r="E33" s="27">
        <v>6.3949086748249007E-2</v>
      </c>
      <c r="F33" s="27">
        <v>11.320754716981131</v>
      </c>
      <c r="G33" s="27">
        <v>0.66030814380044045</v>
      </c>
      <c r="H33" s="27">
        <v>0.18830368065744985</v>
      </c>
      <c r="I33" s="27">
        <v>1.0273972602739727</v>
      </c>
      <c r="J33" s="27">
        <v>0.8486118244578903</v>
      </c>
      <c r="K33" s="27">
        <v>1.5770302172708819</v>
      </c>
      <c r="L33" s="27">
        <v>1.8760090847318631</v>
      </c>
      <c r="M33" s="27">
        <v>5.0139701701468944</v>
      </c>
      <c r="N33" s="27">
        <v>8.0623624358033741</v>
      </c>
      <c r="O33" s="27">
        <v>0.72841839281299159</v>
      </c>
      <c r="P33" s="28">
        <v>0.34353405814881699</v>
      </c>
      <c r="Q33" s="28">
        <v>0</v>
      </c>
      <c r="T33" s="16" t="s">
        <v>247</v>
      </c>
      <c r="U33" s="27">
        <v>2.2641509433962264</v>
      </c>
      <c r="V33" s="27">
        <v>1.1320754716981132</v>
      </c>
      <c r="W33" s="27">
        <v>0</v>
      </c>
      <c r="X33" s="27">
        <v>0</v>
      </c>
      <c r="Y33" s="27">
        <v>0</v>
      </c>
      <c r="Z33" s="27">
        <v>0</v>
      </c>
      <c r="AA33" s="27">
        <v>0</v>
      </c>
      <c r="AB33" s="27">
        <v>0</v>
      </c>
      <c r="AC33" s="27">
        <v>0</v>
      </c>
      <c r="AD33" s="27">
        <v>0</v>
      </c>
      <c r="AE33" s="27">
        <v>0</v>
      </c>
      <c r="AF33" s="27">
        <v>0</v>
      </c>
      <c r="AG33" s="27">
        <v>0</v>
      </c>
      <c r="AH33" s="27">
        <v>0</v>
      </c>
      <c r="AI33" s="27">
        <v>0</v>
      </c>
      <c r="AJ33" s="27">
        <v>0</v>
      </c>
      <c r="AK33" s="27">
        <v>0</v>
      </c>
      <c r="AL33" s="27">
        <v>0</v>
      </c>
      <c r="AM33" s="27">
        <v>0</v>
      </c>
      <c r="AN33" s="27">
        <v>0</v>
      </c>
      <c r="AO33" s="27">
        <f>SUM(U33:AN33)</f>
        <v>3.3962264150943398</v>
      </c>
    </row>
    <row r="34" spans="1:42" x14ac:dyDescent="0.25">
      <c r="A34">
        <v>35</v>
      </c>
      <c r="B34" s="16" t="s">
        <v>481</v>
      </c>
      <c r="C34" s="26">
        <v>6</v>
      </c>
      <c r="D34" s="27">
        <v>2.2641509433962268</v>
      </c>
      <c r="E34" s="27">
        <v>0.17811462102391462</v>
      </c>
      <c r="F34" s="27">
        <v>9.433962264150944</v>
      </c>
      <c r="G34" s="27">
        <v>0.44020542920029371</v>
      </c>
      <c r="H34" s="27">
        <v>0.5244740843563066</v>
      </c>
      <c r="I34" s="27">
        <v>0.85616438356164393</v>
      </c>
      <c r="J34" s="27">
        <v>0.96467951355660031</v>
      </c>
      <c r="K34" s="27">
        <v>1.3781724550769789</v>
      </c>
      <c r="L34" s="27">
        <v>1.8208438971182441</v>
      </c>
      <c r="M34" s="27">
        <v>8.7853528586726224</v>
      </c>
      <c r="N34" s="27">
        <v>4.5766691122523842</v>
      </c>
      <c r="O34" s="27">
        <v>0.41349294152037874</v>
      </c>
      <c r="P34" s="28">
        <v>0.17412496839574945</v>
      </c>
      <c r="Q34" s="28">
        <v>1.7798520575796208</v>
      </c>
      <c r="T34" s="16" t="s">
        <v>481</v>
      </c>
      <c r="U34" s="27">
        <v>0.75471698113207553</v>
      </c>
      <c r="V34" s="27">
        <v>0.75471698113207553</v>
      </c>
      <c r="W34" s="27">
        <v>0.37735849056603776</v>
      </c>
      <c r="X34" s="27">
        <v>0</v>
      </c>
      <c r="Y34" s="27">
        <v>0</v>
      </c>
      <c r="Z34" s="27">
        <v>0.37735849056603776</v>
      </c>
      <c r="AA34" s="27">
        <v>0</v>
      </c>
      <c r="AB34" s="27">
        <v>0</v>
      </c>
      <c r="AC34" s="27">
        <v>0</v>
      </c>
      <c r="AD34" s="27">
        <v>0</v>
      </c>
      <c r="AE34" s="27">
        <v>0</v>
      </c>
      <c r="AF34" s="27">
        <v>0</v>
      </c>
      <c r="AG34" s="27">
        <v>0</v>
      </c>
      <c r="AH34" s="27">
        <v>0</v>
      </c>
      <c r="AI34" s="27">
        <v>0</v>
      </c>
      <c r="AJ34" s="27">
        <v>0</v>
      </c>
      <c r="AK34" s="27">
        <v>0</v>
      </c>
      <c r="AL34" s="27">
        <v>0</v>
      </c>
      <c r="AM34" s="27">
        <v>0</v>
      </c>
      <c r="AN34" s="27">
        <v>0</v>
      </c>
      <c r="AO34" s="27">
        <f>SUM(U34:AN34)</f>
        <v>2.2641509433962264</v>
      </c>
    </row>
    <row r="35" spans="1:42" x14ac:dyDescent="0.25">
      <c r="A35">
        <v>10</v>
      </c>
      <c r="B35" s="16" t="s">
        <v>87</v>
      </c>
      <c r="C35" s="26">
        <v>7</v>
      </c>
      <c r="D35" s="27">
        <v>2.6415094339622645</v>
      </c>
      <c r="E35" s="27">
        <v>4.2041589007056894E-2</v>
      </c>
      <c r="F35" s="27">
        <v>11.320754716981131</v>
      </c>
      <c r="G35" s="27">
        <v>0.51357300073367607</v>
      </c>
      <c r="H35" s="27">
        <v>0.12379513693263741</v>
      </c>
      <c r="I35" s="27">
        <v>1.0273972602739727</v>
      </c>
      <c r="J35" s="27">
        <v>0.63736813766631351</v>
      </c>
      <c r="K35" s="27">
        <v>1.2039157765208626</v>
      </c>
      <c r="L35" s="27">
        <v>1.6647653979402861</v>
      </c>
      <c r="M35" s="27">
        <v>4.6048830201255049</v>
      </c>
      <c r="N35" s="27">
        <v>6.2707263389581804</v>
      </c>
      <c r="O35" s="27">
        <v>0.56654763885454906</v>
      </c>
      <c r="P35" s="28">
        <v>0.21357131971641397</v>
      </c>
      <c r="Q35" s="28">
        <v>0</v>
      </c>
      <c r="T35" s="16" t="s">
        <v>87</v>
      </c>
      <c r="U35" s="27">
        <v>1.8867924528301887</v>
      </c>
      <c r="V35" s="27">
        <v>0.75471698113207553</v>
      </c>
      <c r="W35" s="27">
        <v>0</v>
      </c>
      <c r="X35" s="27">
        <v>0</v>
      </c>
      <c r="Y35" s="27">
        <v>0</v>
      </c>
      <c r="Z35" s="27">
        <v>0</v>
      </c>
      <c r="AA35" s="27">
        <v>0</v>
      </c>
      <c r="AB35" s="27">
        <v>0</v>
      </c>
      <c r="AC35" s="27">
        <v>0</v>
      </c>
      <c r="AD35" s="27">
        <v>0</v>
      </c>
      <c r="AE35" s="27">
        <v>0</v>
      </c>
      <c r="AF35" s="27">
        <v>0</v>
      </c>
      <c r="AG35" s="27">
        <v>0</v>
      </c>
      <c r="AH35" s="27">
        <v>0</v>
      </c>
      <c r="AI35" s="27">
        <v>0</v>
      </c>
      <c r="AJ35" s="27">
        <v>0</v>
      </c>
      <c r="AK35" s="27">
        <v>0</v>
      </c>
      <c r="AL35" s="27">
        <v>0</v>
      </c>
      <c r="AM35" s="27">
        <v>0</v>
      </c>
      <c r="AN35" s="27">
        <v>0</v>
      </c>
      <c r="AO35" s="27">
        <f>SUM(U35:AN35)</f>
        <v>2.6415094339622645</v>
      </c>
    </row>
    <row r="36" spans="1:42" x14ac:dyDescent="0.25">
      <c r="A36">
        <v>36</v>
      </c>
      <c r="B36" s="16" t="s">
        <v>583</v>
      </c>
      <c r="C36" s="26">
        <v>5</v>
      </c>
      <c r="D36" s="27">
        <v>1.8867924528301887</v>
      </c>
      <c r="E36" s="27">
        <v>0.16466957178232589</v>
      </c>
      <c r="F36" s="27">
        <v>7.5471698113207548</v>
      </c>
      <c r="G36" s="27">
        <v>0.3668378576669114</v>
      </c>
      <c r="H36" s="27">
        <v>0.48488396059459188</v>
      </c>
      <c r="I36" s="27">
        <v>0.68493150684931514</v>
      </c>
      <c r="J36" s="27">
        <v>0.85172181826150328</v>
      </c>
      <c r="K36" s="27">
        <v>1.1842793828026608</v>
      </c>
      <c r="L36" s="27">
        <v>1.5366533251108185</v>
      </c>
      <c r="M36" s="27">
        <v>9.9864421625394577</v>
      </c>
      <c r="N36" s="27">
        <v>3.6808510638297873</v>
      </c>
      <c r="O36" s="27">
        <v>0.33255756454115742</v>
      </c>
      <c r="P36" s="28">
        <v>6.5565442397215457E-2</v>
      </c>
      <c r="Q36" s="28">
        <v>1.5822212293675564</v>
      </c>
      <c r="T36" s="16" t="s">
        <v>583</v>
      </c>
      <c r="U36" s="27">
        <v>0.37735849056603776</v>
      </c>
      <c r="V36" s="27">
        <v>0.37735849056603776</v>
      </c>
      <c r="W36" s="27">
        <v>0.37735849056603776</v>
      </c>
      <c r="X36" s="27">
        <v>0.37735849056603776</v>
      </c>
      <c r="Y36" s="27">
        <v>0.37735849056603776</v>
      </c>
      <c r="Z36" s="27">
        <v>0</v>
      </c>
      <c r="AA36" s="27">
        <v>0</v>
      </c>
      <c r="AB36" s="27">
        <v>0</v>
      </c>
      <c r="AC36" s="27">
        <v>0</v>
      </c>
      <c r="AD36" s="27">
        <v>0</v>
      </c>
      <c r="AE36" s="27">
        <v>0</v>
      </c>
      <c r="AF36" s="27">
        <v>0</v>
      </c>
      <c r="AG36" s="27">
        <v>0</v>
      </c>
      <c r="AH36" s="27">
        <v>0</v>
      </c>
      <c r="AI36" s="27">
        <v>0</v>
      </c>
      <c r="AJ36" s="27">
        <v>0</v>
      </c>
      <c r="AK36" s="27">
        <v>0</v>
      </c>
      <c r="AL36" s="27">
        <v>0</v>
      </c>
      <c r="AM36" s="27">
        <v>0</v>
      </c>
      <c r="AN36" s="27">
        <v>0</v>
      </c>
      <c r="AO36" s="27">
        <f>SUM(U36:AN36)</f>
        <v>1.8867924528301887</v>
      </c>
    </row>
    <row r="37" spans="1:42" x14ac:dyDescent="0.25">
      <c r="A37">
        <v>41</v>
      </c>
      <c r="B37" s="16" t="s">
        <v>778</v>
      </c>
      <c r="C37" s="26">
        <v>5</v>
      </c>
      <c r="D37" s="27">
        <v>1.8867924528301887</v>
      </c>
      <c r="E37" s="27">
        <v>3.4063902440723819E-2</v>
      </c>
      <c r="F37" s="27">
        <v>7.5471698113207548</v>
      </c>
      <c r="G37" s="27">
        <v>0.3668378576669114</v>
      </c>
      <c r="H37" s="27">
        <v>0.10030414089252362</v>
      </c>
      <c r="I37" s="27">
        <v>0.68493150684931514</v>
      </c>
      <c r="J37" s="27">
        <v>0.46714199855943506</v>
      </c>
      <c r="K37" s="27">
        <v>0.87181888345554148</v>
      </c>
      <c r="L37" s="27">
        <v>1.1520735054087501</v>
      </c>
      <c r="M37" s="27">
        <v>4.8680191927041054</v>
      </c>
      <c r="N37" s="27">
        <v>4.4790902421129859</v>
      </c>
      <c r="O37" s="27">
        <v>0.40467688489610643</v>
      </c>
      <c r="P37" s="28">
        <v>0.1831241596326563</v>
      </c>
      <c r="Q37" s="28">
        <v>0</v>
      </c>
      <c r="T37" s="16" t="s">
        <v>778</v>
      </c>
      <c r="U37" s="27">
        <v>1.5094339622641511</v>
      </c>
      <c r="V37" s="27">
        <v>0.37735849056603776</v>
      </c>
      <c r="W37" s="27">
        <v>0</v>
      </c>
      <c r="X37" s="27">
        <v>0</v>
      </c>
      <c r="Y37" s="27">
        <v>0</v>
      </c>
      <c r="Z37" s="27">
        <v>0</v>
      </c>
      <c r="AA37" s="27">
        <v>0</v>
      </c>
      <c r="AB37" s="27">
        <v>0</v>
      </c>
      <c r="AC37" s="27">
        <v>0</v>
      </c>
      <c r="AD37" s="27">
        <v>0</v>
      </c>
      <c r="AE37" s="27">
        <v>0</v>
      </c>
      <c r="AF37" s="27">
        <v>0</v>
      </c>
      <c r="AG37" s="27">
        <v>0</v>
      </c>
      <c r="AH37" s="27">
        <v>0</v>
      </c>
      <c r="AI37" s="27">
        <v>0</v>
      </c>
      <c r="AJ37" s="27">
        <v>0</v>
      </c>
      <c r="AK37" s="27">
        <v>0</v>
      </c>
      <c r="AL37" s="27">
        <v>0</v>
      </c>
      <c r="AM37" s="27">
        <v>0</v>
      </c>
      <c r="AN37" s="27">
        <v>0</v>
      </c>
      <c r="AO37" s="27">
        <f>SUM(U37:AN37)</f>
        <v>1.8867924528301887</v>
      </c>
    </row>
    <row r="38" spans="1:42" x14ac:dyDescent="0.25">
      <c r="A38">
        <v>40</v>
      </c>
      <c r="B38" s="16" t="s">
        <v>767</v>
      </c>
      <c r="C38" s="26">
        <v>4</v>
      </c>
      <c r="D38" s="27">
        <v>1.5094339622641511</v>
      </c>
      <c r="E38" s="27">
        <v>3.1521957765669878E-2</v>
      </c>
      <c r="F38" s="27">
        <v>7.5471698113207548</v>
      </c>
      <c r="G38" s="27">
        <v>0.2934702861335291</v>
      </c>
      <c r="H38" s="27">
        <v>9.2819162409177758E-2</v>
      </c>
      <c r="I38" s="27">
        <v>0.68493150684931514</v>
      </c>
      <c r="J38" s="27">
        <v>0.38628944854270686</v>
      </c>
      <c r="K38" s="27">
        <v>0.71003095645959202</v>
      </c>
      <c r="L38" s="27">
        <v>1.071220955392022</v>
      </c>
      <c r="M38" s="27">
        <v>5.3502586702725488</v>
      </c>
      <c r="N38" s="27">
        <v>3.5832721936903886</v>
      </c>
      <c r="O38" s="27">
        <v>0.32374150791688516</v>
      </c>
      <c r="P38" s="28">
        <v>0.17070144601515966</v>
      </c>
      <c r="Q38" s="28">
        <v>0</v>
      </c>
      <c r="T38" s="16" t="s">
        <v>767</v>
      </c>
      <c r="U38" s="27">
        <v>0.75471698113207553</v>
      </c>
      <c r="V38" s="27">
        <v>0.75471698113207553</v>
      </c>
      <c r="W38" s="27">
        <v>0</v>
      </c>
      <c r="X38" s="27">
        <v>0</v>
      </c>
      <c r="Y38" s="27">
        <v>0</v>
      </c>
      <c r="Z38" s="27">
        <v>0</v>
      </c>
      <c r="AA38" s="27">
        <v>0</v>
      </c>
      <c r="AB38" s="27">
        <v>0</v>
      </c>
      <c r="AC38" s="27">
        <v>0</v>
      </c>
      <c r="AD38" s="27">
        <v>0</v>
      </c>
      <c r="AE38" s="27">
        <v>0</v>
      </c>
      <c r="AF38" s="27">
        <v>0</v>
      </c>
      <c r="AG38" s="27">
        <v>0</v>
      </c>
      <c r="AH38" s="27">
        <v>0</v>
      </c>
      <c r="AI38" s="27">
        <v>0</v>
      </c>
      <c r="AJ38" s="27">
        <v>0</v>
      </c>
      <c r="AK38" s="27">
        <v>0</v>
      </c>
      <c r="AL38" s="27">
        <v>0</v>
      </c>
      <c r="AM38" s="27">
        <v>0</v>
      </c>
      <c r="AN38" s="27">
        <v>0</v>
      </c>
      <c r="AO38" s="27">
        <f>SUM(U38:AN38)</f>
        <v>1.5094339622641511</v>
      </c>
    </row>
    <row r="39" spans="1:42" x14ac:dyDescent="0.25">
      <c r="A39">
        <v>16</v>
      </c>
      <c r="B39" s="16" t="s">
        <v>143</v>
      </c>
      <c r="C39" s="26">
        <v>4</v>
      </c>
      <c r="D39" s="27">
        <v>1.5094339622641511</v>
      </c>
      <c r="E39" s="27">
        <v>1.4587091060594031E-2</v>
      </c>
      <c r="F39" s="27">
        <v>7.5471698113207548</v>
      </c>
      <c r="G39" s="27">
        <v>0.2934702861335291</v>
      </c>
      <c r="H39" s="27">
        <v>4.2952965811829204E-2</v>
      </c>
      <c r="I39" s="27">
        <v>0.68493150684931514</v>
      </c>
      <c r="J39" s="27">
        <v>0.33642325194535833</v>
      </c>
      <c r="K39" s="27">
        <v>0.66016475986224354</v>
      </c>
      <c r="L39" s="27">
        <v>1.0213547587946734</v>
      </c>
      <c r="M39" s="27">
        <v>3.6897420973471071</v>
      </c>
      <c r="N39" s="27">
        <v>3.5832721936903886</v>
      </c>
      <c r="O39" s="27">
        <v>0.32374150791688516</v>
      </c>
      <c r="P39" s="28">
        <v>5.93101255266478E-2</v>
      </c>
      <c r="Q39" s="28">
        <v>0</v>
      </c>
      <c r="T39" s="16" t="s">
        <v>143</v>
      </c>
      <c r="U39" s="27">
        <v>1.5094339622641511</v>
      </c>
      <c r="V39" s="27">
        <v>0</v>
      </c>
      <c r="W39" s="27">
        <v>0</v>
      </c>
      <c r="X39" s="27">
        <v>0</v>
      </c>
      <c r="Y39" s="27">
        <v>0</v>
      </c>
      <c r="Z39" s="27">
        <v>0</v>
      </c>
      <c r="AA39" s="27">
        <v>0</v>
      </c>
      <c r="AB39" s="27">
        <v>0</v>
      </c>
      <c r="AC39" s="27">
        <v>0</v>
      </c>
      <c r="AD39" s="27">
        <v>0</v>
      </c>
      <c r="AE39" s="27">
        <v>0</v>
      </c>
      <c r="AF39" s="27">
        <v>0</v>
      </c>
      <c r="AG39" s="27">
        <v>0</v>
      </c>
      <c r="AH39" s="27">
        <v>0</v>
      </c>
      <c r="AI39" s="27">
        <v>0</v>
      </c>
      <c r="AJ39" s="27">
        <v>0</v>
      </c>
      <c r="AK39" s="27">
        <v>0</v>
      </c>
      <c r="AL39" s="27">
        <v>0</v>
      </c>
      <c r="AM39" s="27">
        <v>0</v>
      </c>
      <c r="AN39" s="27">
        <v>0</v>
      </c>
      <c r="AO39" s="27">
        <f>SUM(U39:AN39)</f>
        <v>1.5094339622641511</v>
      </c>
    </row>
    <row r="40" spans="1:42" x14ac:dyDescent="0.25">
      <c r="A40">
        <v>32</v>
      </c>
      <c r="B40" s="16" t="s">
        <v>405</v>
      </c>
      <c r="C40" s="26">
        <v>2</v>
      </c>
      <c r="D40" s="27">
        <v>0.75471698113207553</v>
      </c>
      <c r="E40" s="27">
        <v>9.4291796473311585E-3</v>
      </c>
      <c r="F40" s="27">
        <v>3.7735849056603774</v>
      </c>
      <c r="G40" s="27">
        <v>0.14673514306676455</v>
      </c>
      <c r="H40" s="27">
        <v>2.7765044404193751E-2</v>
      </c>
      <c r="I40" s="27">
        <v>0.34246575342465757</v>
      </c>
      <c r="J40" s="27">
        <v>0.1745001874709583</v>
      </c>
      <c r="K40" s="27">
        <v>0.33637094142940088</v>
      </c>
      <c r="L40" s="27">
        <v>0.51696594089561587</v>
      </c>
      <c r="M40" s="27">
        <v>4.1380285203892786</v>
      </c>
      <c r="N40" s="27">
        <v>1.7916360968451943</v>
      </c>
      <c r="O40" s="27">
        <v>0.16187075395844258</v>
      </c>
      <c r="P40" s="28">
        <v>4.2840257141800814E-2</v>
      </c>
      <c r="Q40" s="28">
        <v>0</v>
      </c>
      <c r="T40" s="16" t="s">
        <v>405</v>
      </c>
      <c r="U40" s="27">
        <v>0.75471698113207553</v>
      </c>
      <c r="V40" s="27">
        <v>0</v>
      </c>
      <c r="W40" s="27">
        <v>0</v>
      </c>
      <c r="X40" s="27">
        <v>0</v>
      </c>
      <c r="Y40" s="27">
        <v>0</v>
      </c>
      <c r="Z40" s="27">
        <v>0</v>
      </c>
      <c r="AA40" s="27">
        <v>0</v>
      </c>
      <c r="AB40" s="27">
        <v>0</v>
      </c>
      <c r="AC40" s="27">
        <v>0</v>
      </c>
      <c r="AD40" s="27">
        <v>0</v>
      </c>
      <c r="AE40" s="27">
        <v>0</v>
      </c>
      <c r="AF40" s="27">
        <v>0</v>
      </c>
      <c r="AG40" s="27">
        <v>0</v>
      </c>
      <c r="AH40" s="27">
        <v>0</v>
      </c>
      <c r="AI40" s="27">
        <v>0</v>
      </c>
      <c r="AJ40" s="27">
        <v>0</v>
      </c>
      <c r="AK40" s="27">
        <v>0</v>
      </c>
      <c r="AL40" s="27">
        <v>0</v>
      </c>
      <c r="AM40" s="27">
        <v>0</v>
      </c>
      <c r="AN40" s="27">
        <v>0</v>
      </c>
      <c r="AO40" s="27">
        <f>SUM(U40:AN40)</f>
        <v>0.75471698113207553</v>
      </c>
    </row>
    <row r="41" spans="1:42" x14ac:dyDescent="0.25">
      <c r="A41">
        <v>42</v>
      </c>
      <c r="B41" s="16" t="s">
        <v>1282</v>
      </c>
      <c r="C41" s="26">
        <v>1</v>
      </c>
      <c r="D41" s="27">
        <v>0.37735849056603776</v>
      </c>
      <c r="E41" s="27">
        <v>7.1309852720076436E-2</v>
      </c>
      <c r="F41" s="27">
        <v>1.8867924528301887</v>
      </c>
      <c r="G41" s="27">
        <v>7.3367571533382275E-2</v>
      </c>
      <c r="H41" s="27">
        <v>0.20997810003437967</v>
      </c>
      <c r="I41" s="27">
        <v>0.17123287671232879</v>
      </c>
      <c r="J41" s="27">
        <v>0.28334567156776191</v>
      </c>
      <c r="K41" s="27">
        <v>0.29216172819203418</v>
      </c>
      <c r="L41" s="27">
        <v>0.4545785482800907</v>
      </c>
      <c r="M41" s="27">
        <v>16.350517820307381</v>
      </c>
      <c r="N41" s="27">
        <v>9.757887013939838E-2</v>
      </c>
      <c r="O41" s="27">
        <v>8.8160566242722616E-3</v>
      </c>
      <c r="P41" s="28">
        <v>0</v>
      </c>
      <c r="Q41" s="28">
        <v>0.79376189408345554</v>
      </c>
      <c r="T41" s="16" t="s">
        <v>1282</v>
      </c>
      <c r="U41" s="27">
        <v>0</v>
      </c>
      <c r="V41" s="27">
        <v>0</v>
      </c>
      <c r="W41" s="27">
        <v>0</v>
      </c>
      <c r="X41" s="27">
        <v>0</v>
      </c>
      <c r="Y41" s="27">
        <v>0.37735849056603776</v>
      </c>
      <c r="Z41" s="27">
        <v>0</v>
      </c>
      <c r="AA41" s="27">
        <v>0</v>
      </c>
      <c r="AB41" s="27">
        <v>0</v>
      </c>
      <c r="AC41" s="27">
        <v>0</v>
      </c>
      <c r="AD41" s="27">
        <v>0</v>
      </c>
      <c r="AE41" s="27">
        <v>0</v>
      </c>
      <c r="AF41" s="27">
        <v>0</v>
      </c>
      <c r="AG41" s="27">
        <v>0</v>
      </c>
      <c r="AH41" s="27">
        <v>0</v>
      </c>
      <c r="AI41" s="27">
        <v>0</v>
      </c>
      <c r="AJ41" s="27">
        <v>0</v>
      </c>
      <c r="AK41" s="27">
        <v>0</v>
      </c>
      <c r="AL41" s="27">
        <v>0</v>
      </c>
      <c r="AM41" s="27">
        <v>0</v>
      </c>
      <c r="AN41" s="27">
        <v>0</v>
      </c>
      <c r="AO41" s="27">
        <f>SUM(U41:AN41)</f>
        <v>0.37735849056603776</v>
      </c>
    </row>
    <row r="42" spans="1:42" x14ac:dyDescent="0.25">
      <c r="A42">
        <v>33</v>
      </c>
      <c r="B42" s="16" t="s">
        <v>423</v>
      </c>
      <c r="C42" s="26">
        <v>2</v>
      </c>
      <c r="D42" s="27">
        <v>0.75471698113207553</v>
      </c>
      <c r="E42" s="27">
        <v>6.9968116491342675E-3</v>
      </c>
      <c r="F42" s="27">
        <v>1.8867924528301887</v>
      </c>
      <c r="G42" s="27">
        <v>0.14673514306676455</v>
      </c>
      <c r="H42" s="27">
        <v>2.0602724032411288E-2</v>
      </c>
      <c r="I42" s="27">
        <v>0.17123287671232879</v>
      </c>
      <c r="J42" s="27">
        <v>0.16733786709917584</v>
      </c>
      <c r="K42" s="27">
        <v>0.32920862105761839</v>
      </c>
      <c r="L42" s="27">
        <v>0.33857074381150465</v>
      </c>
      <c r="M42" s="27">
        <v>3.6075120434162944</v>
      </c>
      <c r="N42" s="27">
        <v>1.7916360968451943</v>
      </c>
      <c r="O42" s="27">
        <v>0.16187075395844258</v>
      </c>
      <c r="P42" s="28">
        <v>2.8139566361874823E-2</v>
      </c>
      <c r="Q42" s="28">
        <v>0</v>
      </c>
      <c r="T42" s="16" t="s">
        <v>423</v>
      </c>
      <c r="U42" s="27">
        <v>0.75471698113207553</v>
      </c>
      <c r="V42" s="27">
        <v>0</v>
      </c>
      <c r="W42" s="27">
        <v>0</v>
      </c>
      <c r="X42" s="27">
        <v>0</v>
      </c>
      <c r="Y42" s="27">
        <v>0</v>
      </c>
      <c r="Z42" s="27">
        <v>0</v>
      </c>
      <c r="AA42" s="27">
        <v>0</v>
      </c>
      <c r="AB42" s="27">
        <v>0</v>
      </c>
      <c r="AC42" s="27">
        <v>0</v>
      </c>
      <c r="AD42" s="27">
        <v>0</v>
      </c>
      <c r="AE42" s="27">
        <v>0</v>
      </c>
      <c r="AF42" s="27">
        <v>0</v>
      </c>
      <c r="AG42" s="27">
        <v>0</v>
      </c>
      <c r="AH42" s="27">
        <v>0</v>
      </c>
      <c r="AI42" s="27">
        <v>0</v>
      </c>
      <c r="AJ42" s="27">
        <v>0</v>
      </c>
      <c r="AK42" s="27">
        <v>0</v>
      </c>
      <c r="AL42" s="27">
        <v>0</v>
      </c>
      <c r="AM42" s="27">
        <v>0</v>
      </c>
      <c r="AN42" s="27">
        <v>0</v>
      </c>
      <c r="AO42" s="27">
        <f>SUM(U42:AN42)</f>
        <v>0.75471698113207553</v>
      </c>
    </row>
    <row r="43" spans="1:42" x14ac:dyDescent="0.25">
      <c r="A43">
        <v>22</v>
      </c>
      <c r="B43" s="16" t="s">
        <v>205</v>
      </c>
      <c r="C43" s="26">
        <v>1</v>
      </c>
      <c r="D43" s="27">
        <v>0.37735849056603776</v>
      </c>
      <c r="E43" s="27">
        <v>1.1543237759344261E-2</v>
      </c>
      <c r="F43" s="27">
        <v>1.8867924528301887</v>
      </c>
      <c r="G43" s="27">
        <v>7.3367571533382275E-2</v>
      </c>
      <c r="H43" s="27">
        <v>3.3990073468063944E-2</v>
      </c>
      <c r="I43" s="27">
        <v>0.17123287671232879</v>
      </c>
      <c r="J43" s="27">
        <v>0.10735764500144622</v>
      </c>
      <c r="K43" s="27">
        <v>0.1882930219806675</v>
      </c>
      <c r="L43" s="27">
        <v>0.27859052171377502</v>
      </c>
      <c r="M43" s="27">
        <v>6.5784043144650077</v>
      </c>
      <c r="N43" s="27">
        <v>0.89581804842259716</v>
      </c>
      <c r="O43" s="27">
        <v>8.0935376979221291E-2</v>
      </c>
      <c r="P43" s="28">
        <v>6.9181329219624763E-2</v>
      </c>
      <c r="Q43" s="28">
        <v>0</v>
      </c>
      <c r="T43" s="16" t="s">
        <v>205</v>
      </c>
      <c r="U43" s="27">
        <v>0</v>
      </c>
      <c r="V43" s="27">
        <v>0.37735849056603776</v>
      </c>
      <c r="W43" s="27">
        <v>0</v>
      </c>
      <c r="X43" s="27">
        <v>0</v>
      </c>
      <c r="Y43" s="27">
        <v>0</v>
      </c>
      <c r="Z43" s="27">
        <v>0</v>
      </c>
      <c r="AA43" s="27">
        <v>0</v>
      </c>
      <c r="AB43" s="27">
        <v>0</v>
      </c>
      <c r="AC43" s="27">
        <v>0</v>
      </c>
      <c r="AD43" s="27">
        <v>0</v>
      </c>
      <c r="AE43" s="27">
        <v>0</v>
      </c>
      <c r="AF43" s="27">
        <v>0</v>
      </c>
      <c r="AG43" s="27">
        <v>0</v>
      </c>
      <c r="AH43" s="27">
        <v>0</v>
      </c>
      <c r="AI43" s="27">
        <v>0</v>
      </c>
      <c r="AJ43" s="27">
        <v>0</v>
      </c>
      <c r="AK43" s="27">
        <v>0</v>
      </c>
      <c r="AL43" s="27">
        <v>0</v>
      </c>
      <c r="AM43" s="27">
        <v>0</v>
      </c>
      <c r="AN43" s="27">
        <v>0</v>
      </c>
      <c r="AO43" s="27">
        <f>SUM(U43:AN43)</f>
        <v>0.37735849056603776</v>
      </c>
    </row>
    <row r="44" spans="1:42" x14ac:dyDescent="0.25">
      <c r="A44">
        <v>38</v>
      </c>
      <c r="B44" s="16" t="s">
        <v>657</v>
      </c>
      <c r="C44" s="26">
        <v>1</v>
      </c>
      <c r="D44" s="27">
        <v>0.37735849056603776</v>
      </c>
      <c r="E44" s="27">
        <v>6.8899376033863318E-3</v>
      </c>
      <c r="F44" s="27">
        <v>1.8867924528301887</v>
      </c>
      <c r="G44" s="27">
        <v>7.3367571533382275E-2</v>
      </c>
      <c r="H44" s="27">
        <v>2.0288024054594324E-2</v>
      </c>
      <c r="I44" s="27">
        <v>0.17123287671232879</v>
      </c>
      <c r="J44" s="27">
        <v>9.3655595587976592E-2</v>
      </c>
      <c r="K44" s="27">
        <v>0.17459097256719788</v>
      </c>
      <c r="L44" s="27">
        <v>0.26488847230030538</v>
      </c>
      <c r="M44" s="27">
        <v>5.0823478494011907</v>
      </c>
      <c r="N44" s="27">
        <v>0.89581804842259716</v>
      </c>
      <c r="O44" s="27">
        <v>8.0935376979221291E-2</v>
      </c>
      <c r="P44" s="28">
        <v>3.4648014318556512E-2</v>
      </c>
      <c r="Q44" s="28">
        <v>0</v>
      </c>
      <c r="T44" s="16" t="s">
        <v>657</v>
      </c>
      <c r="U44" s="27">
        <v>0</v>
      </c>
      <c r="V44" s="27">
        <v>0.37735849056603776</v>
      </c>
      <c r="W44" s="27">
        <v>0</v>
      </c>
      <c r="X44" s="27">
        <v>0</v>
      </c>
      <c r="Y44" s="27">
        <v>0</v>
      </c>
      <c r="Z44" s="27">
        <v>0</v>
      </c>
      <c r="AA44" s="27">
        <v>0</v>
      </c>
      <c r="AB44" s="27">
        <v>0</v>
      </c>
      <c r="AC44" s="27">
        <v>0</v>
      </c>
      <c r="AD44" s="27">
        <v>0</v>
      </c>
      <c r="AE44" s="27">
        <v>0</v>
      </c>
      <c r="AF44" s="27">
        <v>0</v>
      </c>
      <c r="AG44" s="27">
        <v>0</v>
      </c>
      <c r="AH44" s="27">
        <v>0</v>
      </c>
      <c r="AI44" s="27">
        <v>0</v>
      </c>
      <c r="AJ44" s="27">
        <v>0</v>
      </c>
      <c r="AK44" s="27">
        <v>0</v>
      </c>
      <c r="AL44" s="27">
        <v>0</v>
      </c>
      <c r="AM44" s="27">
        <v>0</v>
      </c>
      <c r="AN44" s="27">
        <v>0</v>
      </c>
      <c r="AO44" s="27">
        <f>SUM(U44:AN44)</f>
        <v>0.37735849056603776</v>
      </c>
    </row>
    <row r="45" spans="1:42" x14ac:dyDescent="0.25">
      <c r="A45">
        <v>43</v>
      </c>
      <c r="B45" s="16" t="s">
        <v>1597</v>
      </c>
      <c r="C45" s="26">
        <v>1</v>
      </c>
      <c r="D45" s="27">
        <v>0.37735849056603776</v>
      </c>
      <c r="E45" s="27">
        <v>3.37003084688452E-3</v>
      </c>
      <c r="F45" s="27">
        <v>1.8867924528301887</v>
      </c>
      <c r="G45" s="27">
        <v>7.3367571533382275E-2</v>
      </c>
      <c r="H45" s="27">
        <v>9.9233506632504572E-3</v>
      </c>
      <c r="I45" s="27">
        <v>0.17123287671232879</v>
      </c>
      <c r="J45" s="27">
        <v>8.3290922196632727E-2</v>
      </c>
      <c r="K45" s="27">
        <v>0.16422629917585402</v>
      </c>
      <c r="L45" s="27">
        <v>0.25452379890896148</v>
      </c>
      <c r="M45" s="27">
        <v>3.554460395718996</v>
      </c>
      <c r="N45" s="27">
        <v>0.89581804842259716</v>
      </c>
      <c r="O45" s="27">
        <v>8.0935376979221291E-2</v>
      </c>
      <c r="P45" s="28">
        <v>1.3289212839000872E-2</v>
      </c>
      <c r="Q45" s="28">
        <v>0</v>
      </c>
      <c r="T45" s="16" t="s">
        <v>1597</v>
      </c>
      <c r="U45" s="27">
        <v>0.37735849056603776</v>
      </c>
      <c r="V45" s="27">
        <v>0</v>
      </c>
      <c r="W45" s="27">
        <v>0</v>
      </c>
      <c r="X45" s="27">
        <v>0</v>
      </c>
      <c r="Y45" s="27">
        <v>0</v>
      </c>
      <c r="Z45" s="27">
        <v>0</v>
      </c>
      <c r="AA45" s="27">
        <v>0</v>
      </c>
      <c r="AB45" s="27">
        <v>0</v>
      </c>
      <c r="AC45" s="27">
        <v>0</v>
      </c>
      <c r="AD45" s="27">
        <v>0</v>
      </c>
      <c r="AE45" s="27">
        <v>0</v>
      </c>
      <c r="AF45" s="27">
        <v>0</v>
      </c>
      <c r="AG45" s="27">
        <v>0</v>
      </c>
      <c r="AH45" s="27">
        <v>0</v>
      </c>
      <c r="AI45" s="27">
        <v>0</v>
      </c>
      <c r="AJ45" s="27">
        <v>0</v>
      </c>
      <c r="AK45" s="27">
        <v>0</v>
      </c>
      <c r="AL45" s="27">
        <v>0</v>
      </c>
      <c r="AM45" s="27">
        <v>0</v>
      </c>
      <c r="AN45" s="27">
        <v>0</v>
      </c>
      <c r="AO45" s="27">
        <f>SUM(U45:AN45)</f>
        <v>0.37735849056603776</v>
      </c>
    </row>
    <row r="46" spans="1:42" x14ac:dyDescent="0.25">
      <c r="A46" s="15"/>
      <c r="B46" s="15" t="s">
        <v>1963</v>
      </c>
      <c r="C46" s="29">
        <f>SUM(C3:C45)</f>
        <v>1363</v>
      </c>
      <c r="D46" s="30">
        <f>SUM(D3:D45)</f>
        <v>514.33962264150944</v>
      </c>
      <c r="E46" s="30">
        <f>SUM(E3:E45)</f>
        <v>33.960614325208631</v>
      </c>
      <c r="F46" s="30">
        <f>SUM(F3:F45)</f>
        <v>1101.8867924528302</v>
      </c>
      <c r="G46" s="30">
        <f>SUM(G3:G45)</f>
        <v>100</v>
      </c>
      <c r="H46" s="30">
        <f>SUM(H3:H45)</f>
        <v>100.00000000000003</v>
      </c>
      <c r="I46" s="30">
        <f>SUM(I3:I45)</f>
        <v>99.999999999999929</v>
      </c>
      <c r="J46" s="30">
        <f>SUM(J3:J45)</f>
        <v>200.00000000000014</v>
      </c>
      <c r="K46" s="30">
        <f>SUM(K3:K45)</f>
        <v>300.00000000000011</v>
      </c>
      <c r="L46" s="30">
        <f>SUM(L3:L45)</f>
        <v>300.00000000000011</v>
      </c>
      <c r="M46" s="30">
        <f>AVERAGE(M3:M45)</f>
        <v>7.7448153437541176</v>
      </c>
      <c r="N46" s="30">
        <f>SUM(N3:N45)</f>
        <v>1106.8312545854731</v>
      </c>
      <c r="O46" s="30">
        <f>SUM(O3:O45)</f>
        <v>100</v>
      </c>
      <c r="P46" s="31">
        <f>SUM(P3:P45)</f>
        <v>38.167831070382348</v>
      </c>
      <c r="Q46" s="31">
        <f>SUM(Q3:Q45)</f>
        <v>323.1697877376061</v>
      </c>
      <c r="T46" s="14" t="s">
        <v>1963</v>
      </c>
      <c r="U46" s="32">
        <f>SUM(U3:U45)</f>
        <v>170.18867924528288</v>
      </c>
      <c r="V46" s="32">
        <f>SUM(V3:V45)</f>
        <v>161.88679245283006</v>
      </c>
      <c r="W46" s="32">
        <f>SUM(W3:W45)</f>
        <v>84.150943396226438</v>
      </c>
      <c r="X46" s="32">
        <f>SUM(X3:X45)</f>
        <v>44.52830188679247</v>
      </c>
      <c r="Y46" s="32">
        <f>SUM(Y3:Y45)</f>
        <v>30.943396226415111</v>
      </c>
      <c r="Z46" s="32">
        <f>SUM(Z3:Z45)</f>
        <v>10.943396226415098</v>
      </c>
      <c r="AA46" s="32">
        <f>SUM(AA3:AA45)</f>
        <v>6.0377358490566033</v>
      </c>
      <c r="AB46" s="32">
        <f>SUM(AB3:AB45)</f>
        <v>1.5094339622641511</v>
      </c>
      <c r="AC46" s="32">
        <f>SUM(AC3:AC45)</f>
        <v>1.1320754716981134</v>
      </c>
      <c r="AD46" s="32">
        <f>SUM(AD3:AD45)</f>
        <v>1.5094339622641511</v>
      </c>
      <c r="AE46" s="32">
        <f>SUM(AE3:AE45)</f>
        <v>0.37735849056603776</v>
      </c>
      <c r="AF46" s="32">
        <f>SUM(AF3:AF45)</f>
        <v>0.75471698113207553</v>
      </c>
      <c r="AG46" s="32">
        <f>SUM(AG3:AG45)</f>
        <v>0</v>
      </c>
      <c r="AH46" s="32">
        <f>SUM(AH3:AH45)</f>
        <v>0</v>
      </c>
      <c r="AI46" s="32">
        <f>SUM(AI3:AI45)</f>
        <v>0.37735849056603776</v>
      </c>
      <c r="AJ46" s="32">
        <f>SUM(AJ3:AJ45)</f>
        <v>0</v>
      </c>
      <c r="AK46" s="32">
        <f>SUM(AK3:AK45)</f>
        <v>0</v>
      </c>
      <c r="AL46" s="32">
        <f>SUM(AL3:AL45)</f>
        <v>0</v>
      </c>
      <c r="AM46" s="32">
        <f>SUM(AM3:AM45)</f>
        <v>0</v>
      </c>
      <c r="AN46" s="32">
        <f>SUM(AN3:AN45)</f>
        <v>0</v>
      </c>
      <c r="AO46" s="32">
        <f>SUM(AO3:AO45)</f>
        <v>514.33962264150944</v>
      </c>
      <c r="AP46" s="14"/>
    </row>
  </sheetData>
  <sortState xmlns:xlrd2="http://schemas.microsoft.com/office/spreadsheetml/2017/richdata2" ref="A3:Q45">
    <sortCondition descending="1" ref="L3"/>
  </sortState>
  <pageMargins left="0.511811024" right="0.511811024" top="0.78740157499999996" bottom="0.78740157499999996" header="0.31496062000000002" footer="0.31496062000000002"/>
  <customProperties>
    <customPr name="Chave" r:id="rId1"/>
    <customPr name="ModuloFLX" r:id="rId2"/>
  </customProperties>
  <extLst>
    <ext xmlns:x14="http://schemas.microsoft.com/office/spreadsheetml/2009/9/main" uri="{05C60535-1F16-4fd2-B633-F4F36F0B64E0}">
      <x14:sparklineGroups xmlns:xm="http://schemas.microsoft.com/office/excel/2006/main">
        <x14:sparklineGroup type="column" displayEmptyCellsAs="gap" xr2:uid="{10355779-186E-4A8F-B040-9CF9B4DE10AA}">
          <x14:colorSeries rgb="FF376092"/>
          <x14:colorNegative rgb="FFD00000"/>
          <x14:colorAxis rgb="FF000000"/>
          <x14:colorMarkers rgb="FFD00000"/>
          <x14:colorFirst rgb="FFD00000"/>
          <x14:colorLast rgb="FFD00000"/>
          <x14:colorHigh rgb="FFD00000"/>
          <x14:colorLow rgb="FFD00000"/>
          <x14:sparklines>
            <x14:sparkline>
              <xm:f>Famílias!U45:AN45</xm:f>
              <xm:sqref>AP45</xm:sqref>
            </x14:sparkline>
          </x14:sparklines>
        </x14:sparklineGroup>
        <x14:sparklineGroup type="column" displayEmptyCellsAs="gap" xr2:uid="{A852C116-F626-4836-B0E9-925288ABBB29}">
          <x14:colorSeries rgb="FF376092"/>
          <x14:colorNegative rgb="FFD00000"/>
          <x14:colorAxis rgb="FF000000"/>
          <x14:colorMarkers rgb="FFD00000"/>
          <x14:colorFirst rgb="FFD00000"/>
          <x14:colorLast rgb="FFD00000"/>
          <x14:colorHigh rgb="FFD00000"/>
          <x14:colorLow rgb="FFD00000"/>
          <x14:sparklines>
            <x14:sparkline>
              <xm:f>Famílias!U44:AN44</xm:f>
              <xm:sqref>AP44</xm:sqref>
            </x14:sparkline>
          </x14:sparklines>
        </x14:sparklineGroup>
        <x14:sparklineGroup type="column" displayEmptyCellsAs="gap" xr2:uid="{6F301666-9B88-4FB2-BBAC-2EC5AE9466D7}">
          <x14:colorSeries rgb="FF376092"/>
          <x14:colorNegative rgb="FFD00000"/>
          <x14:colorAxis rgb="FF000000"/>
          <x14:colorMarkers rgb="FFD00000"/>
          <x14:colorFirst rgb="FFD00000"/>
          <x14:colorLast rgb="FFD00000"/>
          <x14:colorHigh rgb="FFD00000"/>
          <x14:colorLow rgb="FFD00000"/>
          <x14:sparklines>
            <x14:sparkline>
              <xm:f>Famílias!U43:AN43</xm:f>
              <xm:sqref>AP43</xm:sqref>
            </x14:sparkline>
          </x14:sparklines>
        </x14:sparklineGroup>
        <x14:sparklineGroup type="column" displayEmptyCellsAs="gap" xr2:uid="{4EA734E3-2D3D-45EA-BE52-D79BD04B3CBD}">
          <x14:colorSeries rgb="FF376092"/>
          <x14:colorNegative rgb="FFD00000"/>
          <x14:colorAxis rgb="FF000000"/>
          <x14:colorMarkers rgb="FFD00000"/>
          <x14:colorFirst rgb="FFD00000"/>
          <x14:colorLast rgb="FFD00000"/>
          <x14:colorHigh rgb="FFD00000"/>
          <x14:colorLow rgb="FFD00000"/>
          <x14:sparklines>
            <x14:sparkline>
              <xm:f>Famílias!U42:AN42</xm:f>
              <xm:sqref>AP42</xm:sqref>
            </x14:sparkline>
          </x14:sparklines>
        </x14:sparklineGroup>
        <x14:sparklineGroup type="column" displayEmptyCellsAs="gap" xr2:uid="{6AD066DC-0A76-4EFA-A04B-8FA874EC00BE}">
          <x14:colorSeries rgb="FF376092"/>
          <x14:colorNegative rgb="FFD00000"/>
          <x14:colorAxis rgb="FF000000"/>
          <x14:colorMarkers rgb="FFD00000"/>
          <x14:colorFirst rgb="FFD00000"/>
          <x14:colorLast rgb="FFD00000"/>
          <x14:colorHigh rgb="FFD00000"/>
          <x14:colorLow rgb="FFD00000"/>
          <x14:sparklines>
            <x14:sparkline>
              <xm:f>Famílias!U41:AN41</xm:f>
              <xm:sqref>AP41</xm:sqref>
            </x14:sparkline>
          </x14:sparklines>
        </x14:sparklineGroup>
        <x14:sparklineGroup type="column" displayEmptyCellsAs="gap" xr2:uid="{EF3A4E4D-0714-4939-B7F3-544FD278A9F8}">
          <x14:colorSeries rgb="FF376092"/>
          <x14:colorNegative rgb="FFD00000"/>
          <x14:colorAxis rgb="FF000000"/>
          <x14:colorMarkers rgb="FFD00000"/>
          <x14:colorFirst rgb="FFD00000"/>
          <x14:colorLast rgb="FFD00000"/>
          <x14:colorHigh rgb="FFD00000"/>
          <x14:colorLow rgb="FFD00000"/>
          <x14:sparklines>
            <x14:sparkline>
              <xm:f>Famílias!U40:AN40</xm:f>
              <xm:sqref>AP40</xm:sqref>
            </x14:sparkline>
          </x14:sparklines>
        </x14:sparklineGroup>
        <x14:sparklineGroup type="column" displayEmptyCellsAs="gap" xr2:uid="{9773ADE5-5D31-44DD-B65D-9FFCEB7C0CAE}">
          <x14:colorSeries rgb="FF376092"/>
          <x14:colorNegative rgb="FFD00000"/>
          <x14:colorAxis rgb="FF000000"/>
          <x14:colorMarkers rgb="FFD00000"/>
          <x14:colorFirst rgb="FFD00000"/>
          <x14:colorLast rgb="FFD00000"/>
          <x14:colorHigh rgb="FFD00000"/>
          <x14:colorLow rgb="FFD00000"/>
          <x14:sparklines>
            <x14:sparkline>
              <xm:f>Famílias!U39:AN39</xm:f>
              <xm:sqref>AP39</xm:sqref>
            </x14:sparkline>
          </x14:sparklines>
        </x14:sparklineGroup>
        <x14:sparklineGroup type="column" displayEmptyCellsAs="gap" xr2:uid="{B9B5C987-8F12-49DC-A413-7788C4F36738}">
          <x14:colorSeries rgb="FF376092"/>
          <x14:colorNegative rgb="FFD00000"/>
          <x14:colorAxis rgb="FF000000"/>
          <x14:colorMarkers rgb="FFD00000"/>
          <x14:colorFirst rgb="FFD00000"/>
          <x14:colorLast rgb="FFD00000"/>
          <x14:colorHigh rgb="FFD00000"/>
          <x14:colorLow rgb="FFD00000"/>
          <x14:sparklines>
            <x14:sparkline>
              <xm:f>Famílias!U38:AN38</xm:f>
              <xm:sqref>AP38</xm:sqref>
            </x14:sparkline>
          </x14:sparklines>
        </x14:sparklineGroup>
        <x14:sparklineGroup type="column" displayEmptyCellsAs="gap" xr2:uid="{15260AE5-8D10-4C0D-8D0B-0F678C5F2165}">
          <x14:colorSeries rgb="FF376092"/>
          <x14:colorNegative rgb="FFD00000"/>
          <x14:colorAxis rgb="FF000000"/>
          <x14:colorMarkers rgb="FFD00000"/>
          <x14:colorFirst rgb="FFD00000"/>
          <x14:colorLast rgb="FFD00000"/>
          <x14:colorHigh rgb="FFD00000"/>
          <x14:colorLow rgb="FFD00000"/>
          <x14:sparklines>
            <x14:sparkline>
              <xm:f>Famílias!U37:AN37</xm:f>
              <xm:sqref>AP37</xm:sqref>
            </x14:sparkline>
          </x14:sparklines>
        </x14:sparklineGroup>
        <x14:sparklineGroup type="column" displayEmptyCellsAs="gap" xr2:uid="{57E63B1D-229B-4CDD-8A93-EDD55AAD9539}">
          <x14:colorSeries rgb="FF376092"/>
          <x14:colorNegative rgb="FFD00000"/>
          <x14:colorAxis rgb="FF000000"/>
          <x14:colorMarkers rgb="FFD00000"/>
          <x14:colorFirst rgb="FFD00000"/>
          <x14:colorLast rgb="FFD00000"/>
          <x14:colorHigh rgb="FFD00000"/>
          <x14:colorLow rgb="FFD00000"/>
          <x14:sparklines>
            <x14:sparkline>
              <xm:f>Famílias!U36:AN36</xm:f>
              <xm:sqref>AP36</xm:sqref>
            </x14:sparkline>
          </x14:sparklines>
        </x14:sparklineGroup>
        <x14:sparklineGroup type="column" displayEmptyCellsAs="gap" xr2:uid="{4B83B4E5-722D-4004-8EA3-AB4BE1CA467D}">
          <x14:colorSeries rgb="FF376092"/>
          <x14:colorNegative rgb="FFD00000"/>
          <x14:colorAxis rgb="FF000000"/>
          <x14:colorMarkers rgb="FFD00000"/>
          <x14:colorFirst rgb="FFD00000"/>
          <x14:colorLast rgb="FFD00000"/>
          <x14:colorHigh rgb="FFD00000"/>
          <x14:colorLow rgb="FFD00000"/>
          <x14:sparklines>
            <x14:sparkline>
              <xm:f>Famílias!U35:AN35</xm:f>
              <xm:sqref>AP35</xm:sqref>
            </x14:sparkline>
          </x14:sparklines>
        </x14:sparklineGroup>
        <x14:sparklineGroup type="column" displayEmptyCellsAs="gap" xr2:uid="{8AB2EB0B-F485-48E5-A447-1B11CBAB801B}">
          <x14:colorSeries rgb="FF376092"/>
          <x14:colorNegative rgb="FFD00000"/>
          <x14:colorAxis rgb="FF000000"/>
          <x14:colorMarkers rgb="FFD00000"/>
          <x14:colorFirst rgb="FFD00000"/>
          <x14:colorLast rgb="FFD00000"/>
          <x14:colorHigh rgb="FFD00000"/>
          <x14:colorLow rgb="FFD00000"/>
          <x14:sparklines>
            <x14:sparkline>
              <xm:f>Famílias!U34:AN34</xm:f>
              <xm:sqref>AP34</xm:sqref>
            </x14:sparkline>
          </x14:sparklines>
        </x14:sparklineGroup>
        <x14:sparklineGroup type="column" displayEmptyCellsAs="gap" xr2:uid="{F92D9167-17C2-4A23-87B0-2D191E69DEC7}">
          <x14:colorSeries rgb="FF376092"/>
          <x14:colorNegative rgb="FFD00000"/>
          <x14:colorAxis rgb="FF000000"/>
          <x14:colorMarkers rgb="FFD00000"/>
          <x14:colorFirst rgb="FFD00000"/>
          <x14:colorLast rgb="FFD00000"/>
          <x14:colorHigh rgb="FFD00000"/>
          <x14:colorLow rgb="FFD00000"/>
          <x14:sparklines>
            <x14:sparkline>
              <xm:f>Famílias!U33:AN33</xm:f>
              <xm:sqref>AP33</xm:sqref>
            </x14:sparkline>
          </x14:sparklines>
        </x14:sparklineGroup>
        <x14:sparklineGroup type="column" displayEmptyCellsAs="gap" xr2:uid="{686B1BFA-E628-42A7-A724-52B17A610331}">
          <x14:colorSeries rgb="FF376092"/>
          <x14:colorNegative rgb="FFD00000"/>
          <x14:colorAxis rgb="FF000000"/>
          <x14:colorMarkers rgb="FFD00000"/>
          <x14:colorFirst rgb="FFD00000"/>
          <x14:colorLast rgb="FFD00000"/>
          <x14:colorHigh rgb="FFD00000"/>
          <x14:colorLow rgb="FFD00000"/>
          <x14:sparklines>
            <x14:sparkline>
              <xm:f>Famílias!U32:AN32</xm:f>
              <xm:sqref>AP32</xm:sqref>
            </x14:sparkline>
          </x14:sparklines>
        </x14:sparklineGroup>
        <x14:sparklineGroup type="column" displayEmptyCellsAs="gap" xr2:uid="{B64E1914-965B-497C-8D2E-BA96E51DD168}">
          <x14:colorSeries rgb="FF376092"/>
          <x14:colorNegative rgb="FFD00000"/>
          <x14:colorAxis rgb="FF000000"/>
          <x14:colorMarkers rgb="FFD00000"/>
          <x14:colorFirst rgb="FFD00000"/>
          <x14:colorLast rgb="FFD00000"/>
          <x14:colorHigh rgb="FFD00000"/>
          <x14:colorLow rgb="FFD00000"/>
          <x14:sparklines>
            <x14:sparkline>
              <xm:f>Famílias!U31:AN31</xm:f>
              <xm:sqref>AP31</xm:sqref>
            </x14:sparkline>
          </x14:sparklines>
        </x14:sparklineGroup>
        <x14:sparklineGroup type="column" displayEmptyCellsAs="gap" xr2:uid="{650C6D5D-C25B-4195-824D-14C9FBC22CA1}">
          <x14:colorSeries rgb="FF376092"/>
          <x14:colorNegative rgb="FFD00000"/>
          <x14:colorAxis rgb="FF000000"/>
          <x14:colorMarkers rgb="FFD00000"/>
          <x14:colorFirst rgb="FFD00000"/>
          <x14:colorLast rgb="FFD00000"/>
          <x14:colorHigh rgb="FFD00000"/>
          <x14:colorLow rgb="FFD00000"/>
          <x14:sparklines>
            <x14:sparkline>
              <xm:f>Famílias!U30:AN30</xm:f>
              <xm:sqref>AP30</xm:sqref>
            </x14:sparkline>
          </x14:sparklines>
        </x14:sparklineGroup>
        <x14:sparklineGroup type="column" displayEmptyCellsAs="gap" xr2:uid="{CD2D88C5-FDE2-43EC-AF98-DFBFFCCE69DF}">
          <x14:colorSeries rgb="FF376092"/>
          <x14:colorNegative rgb="FFD00000"/>
          <x14:colorAxis rgb="FF000000"/>
          <x14:colorMarkers rgb="FFD00000"/>
          <x14:colorFirst rgb="FFD00000"/>
          <x14:colorLast rgb="FFD00000"/>
          <x14:colorHigh rgb="FFD00000"/>
          <x14:colorLow rgb="FFD00000"/>
          <x14:sparklines>
            <x14:sparkline>
              <xm:f>Famílias!U29:AN29</xm:f>
              <xm:sqref>AP29</xm:sqref>
            </x14:sparkline>
          </x14:sparklines>
        </x14:sparklineGroup>
        <x14:sparklineGroup type="column" displayEmptyCellsAs="gap" xr2:uid="{C76DCD3E-897B-4EEA-BF7C-2E9ED1A0F3D1}">
          <x14:colorSeries rgb="FF376092"/>
          <x14:colorNegative rgb="FFD00000"/>
          <x14:colorAxis rgb="FF000000"/>
          <x14:colorMarkers rgb="FFD00000"/>
          <x14:colorFirst rgb="FFD00000"/>
          <x14:colorLast rgb="FFD00000"/>
          <x14:colorHigh rgb="FFD00000"/>
          <x14:colorLow rgb="FFD00000"/>
          <x14:sparklines>
            <x14:sparkline>
              <xm:f>Famílias!U28:AN28</xm:f>
              <xm:sqref>AP28</xm:sqref>
            </x14:sparkline>
          </x14:sparklines>
        </x14:sparklineGroup>
        <x14:sparklineGroup type="column" displayEmptyCellsAs="gap" xr2:uid="{ED956A05-5A84-4278-8B23-61CFAD48E30F}">
          <x14:colorSeries rgb="FF376092"/>
          <x14:colorNegative rgb="FFD00000"/>
          <x14:colorAxis rgb="FF000000"/>
          <x14:colorMarkers rgb="FFD00000"/>
          <x14:colorFirst rgb="FFD00000"/>
          <x14:colorLast rgb="FFD00000"/>
          <x14:colorHigh rgb="FFD00000"/>
          <x14:colorLow rgb="FFD00000"/>
          <x14:sparklines>
            <x14:sparkline>
              <xm:f>Famílias!U27:AN27</xm:f>
              <xm:sqref>AP27</xm:sqref>
            </x14:sparkline>
          </x14:sparklines>
        </x14:sparklineGroup>
        <x14:sparklineGroup type="column" displayEmptyCellsAs="gap" xr2:uid="{E7C1EAED-6EC7-4E91-AFB7-02E7AE1C4BD7}">
          <x14:colorSeries rgb="FF376092"/>
          <x14:colorNegative rgb="FFD00000"/>
          <x14:colorAxis rgb="FF000000"/>
          <x14:colorMarkers rgb="FFD00000"/>
          <x14:colorFirst rgb="FFD00000"/>
          <x14:colorLast rgb="FFD00000"/>
          <x14:colorHigh rgb="FFD00000"/>
          <x14:colorLow rgb="FFD00000"/>
          <x14:sparklines>
            <x14:sparkline>
              <xm:f>Famílias!U26:AN26</xm:f>
              <xm:sqref>AP26</xm:sqref>
            </x14:sparkline>
          </x14:sparklines>
        </x14:sparklineGroup>
        <x14:sparklineGroup type="column" displayEmptyCellsAs="gap" xr2:uid="{ED19FFDB-0C9F-414F-BC25-67DD7A56317E}">
          <x14:colorSeries rgb="FF376092"/>
          <x14:colorNegative rgb="FFD00000"/>
          <x14:colorAxis rgb="FF000000"/>
          <x14:colorMarkers rgb="FFD00000"/>
          <x14:colorFirst rgb="FFD00000"/>
          <x14:colorLast rgb="FFD00000"/>
          <x14:colorHigh rgb="FFD00000"/>
          <x14:colorLow rgb="FFD00000"/>
          <x14:sparklines>
            <x14:sparkline>
              <xm:f>Famílias!U25:AN25</xm:f>
              <xm:sqref>AP25</xm:sqref>
            </x14:sparkline>
          </x14:sparklines>
        </x14:sparklineGroup>
        <x14:sparklineGroup type="column" displayEmptyCellsAs="gap" xr2:uid="{64707113-56C6-4FE6-8055-A05B03435D11}">
          <x14:colorSeries rgb="FF376092"/>
          <x14:colorNegative rgb="FFD00000"/>
          <x14:colorAxis rgb="FF000000"/>
          <x14:colorMarkers rgb="FFD00000"/>
          <x14:colorFirst rgb="FFD00000"/>
          <x14:colorLast rgb="FFD00000"/>
          <x14:colorHigh rgb="FFD00000"/>
          <x14:colorLow rgb="FFD00000"/>
          <x14:sparklines>
            <x14:sparkline>
              <xm:f>Famílias!U24:AN24</xm:f>
              <xm:sqref>AP24</xm:sqref>
            </x14:sparkline>
          </x14:sparklines>
        </x14:sparklineGroup>
        <x14:sparklineGroup type="column" displayEmptyCellsAs="gap" xr2:uid="{CF92DD23-F7F7-4741-8DAD-3F0BB8996971}">
          <x14:colorSeries rgb="FF376092"/>
          <x14:colorNegative rgb="FFD00000"/>
          <x14:colorAxis rgb="FF000000"/>
          <x14:colorMarkers rgb="FFD00000"/>
          <x14:colorFirst rgb="FFD00000"/>
          <x14:colorLast rgb="FFD00000"/>
          <x14:colorHigh rgb="FFD00000"/>
          <x14:colorLow rgb="FFD00000"/>
          <x14:sparklines>
            <x14:sparkline>
              <xm:f>Famílias!U23:AN23</xm:f>
              <xm:sqref>AP23</xm:sqref>
            </x14:sparkline>
          </x14:sparklines>
        </x14:sparklineGroup>
        <x14:sparklineGroup type="column" displayEmptyCellsAs="gap" xr2:uid="{E0370BCD-0623-4D33-9202-3AD7D32B4DBB}">
          <x14:colorSeries rgb="FF376092"/>
          <x14:colorNegative rgb="FFD00000"/>
          <x14:colorAxis rgb="FF000000"/>
          <x14:colorMarkers rgb="FFD00000"/>
          <x14:colorFirst rgb="FFD00000"/>
          <x14:colorLast rgb="FFD00000"/>
          <x14:colorHigh rgb="FFD00000"/>
          <x14:colorLow rgb="FFD00000"/>
          <x14:sparklines>
            <x14:sparkline>
              <xm:f>Famílias!U22:AN22</xm:f>
              <xm:sqref>AP22</xm:sqref>
            </x14:sparkline>
          </x14:sparklines>
        </x14:sparklineGroup>
        <x14:sparklineGroup type="column" displayEmptyCellsAs="gap" xr2:uid="{FEC83713-04D3-43B1-83E1-CD9EC6427446}">
          <x14:colorSeries rgb="FF376092"/>
          <x14:colorNegative rgb="FFD00000"/>
          <x14:colorAxis rgb="FF000000"/>
          <x14:colorMarkers rgb="FFD00000"/>
          <x14:colorFirst rgb="FFD00000"/>
          <x14:colorLast rgb="FFD00000"/>
          <x14:colorHigh rgb="FFD00000"/>
          <x14:colorLow rgb="FFD00000"/>
          <x14:sparklines>
            <x14:sparkline>
              <xm:f>Famílias!U21:AN21</xm:f>
              <xm:sqref>AP21</xm:sqref>
            </x14:sparkline>
          </x14:sparklines>
        </x14:sparklineGroup>
        <x14:sparklineGroup type="column" displayEmptyCellsAs="gap" xr2:uid="{852F0505-A692-4D02-9680-D88CC429093D}">
          <x14:colorSeries rgb="FF376092"/>
          <x14:colorNegative rgb="FFD00000"/>
          <x14:colorAxis rgb="FF000000"/>
          <x14:colorMarkers rgb="FFD00000"/>
          <x14:colorFirst rgb="FFD00000"/>
          <x14:colorLast rgb="FFD00000"/>
          <x14:colorHigh rgb="FFD00000"/>
          <x14:colorLow rgb="FFD00000"/>
          <x14:sparklines>
            <x14:sparkline>
              <xm:f>Famílias!U20:AN20</xm:f>
              <xm:sqref>AP20</xm:sqref>
            </x14:sparkline>
          </x14:sparklines>
        </x14:sparklineGroup>
        <x14:sparklineGroup type="column" displayEmptyCellsAs="gap" xr2:uid="{65E9CD03-FDE9-47D0-8945-3EBD67733932}">
          <x14:colorSeries rgb="FF376092"/>
          <x14:colorNegative rgb="FFD00000"/>
          <x14:colorAxis rgb="FF000000"/>
          <x14:colorMarkers rgb="FFD00000"/>
          <x14:colorFirst rgb="FFD00000"/>
          <x14:colorLast rgb="FFD00000"/>
          <x14:colorHigh rgb="FFD00000"/>
          <x14:colorLow rgb="FFD00000"/>
          <x14:sparklines>
            <x14:sparkline>
              <xm:f>Famílias!U19:AN19</xm:f>
              <xm:sqref>AP19</xm:sqref>
            </x14:sparkline>
          </x14:sparklines>
        </x14:sparklineGroup>
        <x14:sparklineGroup type="column" displayEmptyCellsAs="gap" xr2:uid="{CA8B4122-93BF-4636-A8E6-119C7F637168}">
          <x14:colorSeries rgb="FF376092"/>
          <x14:colorNegative rgb="FFD00000"/>
          <x14:colorAxis rgb="FF000000"/>
          <x14:colorMarkers rgb="FFD00000"/>
          <x14:colorFirst rgb="FFD00000"/>
          <x14:colorLast rgb="FFD00000"/>
          <x14:colorHigh rgb="FFD00000"/>
          <x14:colorLow rgb="FFD00000"/>
          <x14:sparklines>
            <x14:sparkline>
              <xm:f>Famílias!U18:AN18</xm:f>
              <xm:sqref>AP18</xm:sqref>
            </x14:sparkline>
          </x14:sparklines>
        </x14:sparklineGroup>
        <x14:sparklineGroup type="column" displayEmptyCellsAs="gap" xr2:uid="{6C85B85E-FEBE-495F-8CC0-16564580F751}">
          <x14:colorSeries rgb="FF376092"/>
          <x14:colorNegative rgb="FFD00000"/>
          <x14:colorAxis rgb="FF000000"/>
          <x14:colorMarkers rgb="FFD00000"/>
          <x14:colorFirst rgb="FFD00000"/>
          <x14:colorLast rgb="FFD00000"/>
          <x14:colorHigh rgb="FFD00000"/>
          <x14:colorLow rgb="FFD00000"/>
          <x14:sparklines>
            <x14:sparkline>
              <xm:f>Famílias!U17:AN17</xm:f>
              <xm:sqref>AP17</xm:sqref>
            </x14:sparkline>
          </x14:sparklines>
        </x14:sparklineGroup>
        <x14:sparklineGroup type="column" displayEmptyCellsAs="gap" xr2:uid="{5BF0FB5B-6802-4DBA-AB1A-921740AB3B06}">
          <x14:colorSeries rgb="FF376092"/>
          <x14:colorNegative rgb="FFD00000"/>
          <x14:colorAxis rgb="FF000000"/>
          <x14:colorMarkers rgb="FFD00000"/>
          <x14:colorFirst rgb="FFD00000"/>
          <x14:colorLast rgb="FFD00000"/>
          <x14:colorHigh rgb="FFD00000"/>
          <x14:colorLow rgb="FFD00000"/>
          <x14:sparklines>
            <x14:sparkline>
              <xm:f>Famílias!U16:AN16</xm:f>
              <xm:sqref>AP16</xm:sqref>
            </x14:sparkline>
          </x14:sparklines>
        </x14:sparklineGroup>
        <x14:sparklineGroup type="column" displayEmptyCellsAs="gap" xr2:uid="{B7C6DF43-D6AF-4A82-B210-A87A43633A3D}">
          <x14:colorSeries rgb="FF376092"/>
          <x14:colorNegative rgb="FFD00000"/>
          <x14:colorAxis rgb="FF000000"/>
          <x14:colorMarkers rgb="FFD00000"/>
          <x14:colorFirst rgb="FFD00000"/>
          <x14:colorLast rgb="FFD00000"/>
          <x14:colorHigh rgb="FFD00000"/>
          <x14:colorLow rgb="FFD00000"/>
          <x14:sparklines>
            <x14:sparkline>
              <xm:f>Famílias!U15:AN15</xm:f>
              <xm:sqref>AP15</xm:sqref>
            </x14:sparkline>
          </x14:sparklines>
        </x14:sparklineGroup>
        <x14:sparklineGroup type="column" displayEmptyCellsAs="gap" xr2:uid="{56514BB3-B01E-446B-8A19-2E18AD34D0FB}">
          <x14:colorSeries rgb="FF376092"/>
          <x14:colorNegative rgb="FFD00000"/>
          <x14:colorAxis rgb="FF000000"/>
          <x14:colorMarkers rgb="FFD00000"/>
          <x14:colorFirst rgb="FFD00000"/>
          <x14:colorLast rgb="FFD00000"/>
          <x14:colorHigh rgb="FFD00000"/>
          <x14:colorLow rgb="FFD00000"/>
          <x14:sparklines>
            <x14:sparkline>
              <xm:f>Famílias!U14:AN14</xm:f>
              <xm:sqref>AP14</xm:sqref>
            </x14:sparkline>
          </x14:sparklines>
        </x14:sparklineGroup>
        <x14:sparklineGroup type="column" displayEmptyCellsAs="gap" xr2:uid="{C05BD363-4C47-46D6-BD6A-EC1CCAB047E2}">
          <x14:colorSeries rgb="FF376092"/>
          <x14:colorNegative rgb="FFD00000"/>
          <x14:colorAxis rgb="FF000000"/>
          <x14:colorMarkers rgb="FFD00000"/>
          <x14:colorFirst rgb="FFD00000"/>
          <x14:colorLast rgb="FFD00000"/>
          <x14:colorHigh rgb="FFD00000"/>
          <x14:colorLow rgb="FFD00000"/>
          <x14:sparklines>
            <x14:sparkline>
              <xm:f>Famílias!U13:AN13</xm:f>
              <xm:sqref>AP13</xm:sqref>
            </x14:sparkline>
          </x14:sparklines>
        </x14:sparklineGroup>
        <x14:sparklineGroup type="column" displayEmptyCellsAs="gap" xr2:uid="{7CE9596C-DB24-47BF-AF69-7F47E609775F}">
          <x14:colorSeries rgb="FF376092"/>
          <x14:colorNegative rgb="FFD00000"/>
          <x14:colorAxis rgb="FF000000"/>
          <x14:colorMarkers rgb="FFD00000"/>
          <x14:colorFirst rgb="FFD00000"/>
          <x14:colorLast rgb="FFD00000"/>
          <x14:colorHigh rgb="FFD00000"/>
          <x14:colorLow rgb="FFD00000"/>
          <x14:sparklines>
            <x14:sparkline>
              <xm:f>Famílias!U12:AN12</xm:f>
              <xm:sqref>AP12</xm:sqref>
            </x14:sparkline>
          </x14:sparklines>
        </x14:sparklineGroup>
        <x14:sparklineGroup type="column" displayEmptyCellsAs="gap" xr2:uid="{60959851-BF23-40C0-A097-BD264FE86057}">
          <x14:colorSeries rgb="FF376092"/>
          <x14:colorNegative rgb="FFD00000"/>
          <x14:colorAxis rgb="FF000000"/>
          <x14:colorMarkers rgb="FFD00000"/>
          <x14:colorFirst rgb="FFD00000"/>
          <x14:colorLast rgb="FFD00000"/>
          <x14:colorHigh rgb="FFD00000"/>
          <x14:colorLow rgb="FFD00000"/>
          <x14:sparklines>
            <x14:sparkline>
              <xm:f>Famílias!U11:AN11</xm:f>
              <xm:sqref>AP11</xm:sqref>
            </x14:sparkline>
          </x14:sparklines>
        </x14:sparklineGroup>
        <x14:sparklineGroup type="column" displayEmptyCellsAs="gap" xr2:uid="{CA0B34B6-2603-4A49-ADCA-D8A7BEC54080}">
          <x14:colorSeries rgb="FF376092"/>
          <x14:colorNegative rgb="FFD00000"/>
          <x14:colorAxis rgb="FF000000"/>
          <x14:colorMarkers rgb="FFD00000"/>
          <x14:colorFirst rgb="FFD00000"/>
          <x14:colorLast rgb="FFD00000"/>
          <x14:colorHigh rgb="FFD00000"/>
          <x14:colorLow rgb="FFD00000"/>
          <x14:sparklines>
            <x14:sparkline>
              <xm:f>Famílias!U10:AN10</xm:f>
              <xm:sqref>AP10</xm:sqref>
            </x14:sparkline>
          </x14:sparklines>
        </x14:sparklineGroup>
        <x14:sparklineGroup type="column" displayEmptyCellsAs="gap" xr2:uid="{A9556780-1676-4621-B0E1-0AE5401B0812}">
          <x14:colorSeries rgb="FF376092"/>
          <x14:colorNegative rgb="FFD00000"/>
          <x14:colorAxis rgb="FF000000"/>
          <x14:colorMarkers rgb="FFD00000"/>
          <x14:colorFirst rgb="FFD00000"/>
          <x14:colorLast rgb="FFD00000"/>
          <x14:colorHigh rgb="FFD00000"/>
          <x14:colorLow rgb="FFD00000"/>
          <x14:sparklines>
            <x14:sparkline>
              <xm:f>Famílias!U9:AN9</xm:f>
              <xm:sqref>AP9</xm:sqref>
            </x14:sparkline>
          </x14:sparklines>
        </x14:sparklineGroup>
        <x14:sparklineGroup type="column" displayEmptyCellsAs="gap" xr2:uid="{A7D7D142-CCCC-4360-9313-5D588B123394}">
          <x14:colorSeries rgb="FF376092"/>
          <x14:colorNegative rgb="FFD00000"/>
          <x14:colorAxis rgb="FF000000"/>
          <x14:colorMarkers rgb="FFD00000"/>
          <x14:colorFirst rgb="FFD00000"/>
          <x14:colorLast rgb="FFD00000"/>
          <x14:colorHigh rgb="FFD00000"/>
          <x14:colorLow rgb="FFD00000"/>
          <x14:sparklines>
            <x14:sparkline>
              <xm:f>Famílias!U8:AN8</xm:f>
              <xm:sqref>AP8</xm:sqref>
            </x14:sparkline>
          </x14:sparklines>
        </x14:sparklineGroup>
        <x14:sparklineGroup type="column" displayEmptyCellsAs="gap" xr2:uid="{E95BC07E-7685-4217-9B19-EF55D3A05EA1}">
          <x14:colorSeries rgb="FF376092"/>
          <x14:colorNegative rgb="FFD00000"/>
          <x14:colorAxis rgb="FF000000"/>
          <x14:colorMarkers rgb="FFD00000"/>
          <x14:colorFirst rgb="FFD00000"/>
          <x14:colorLast rgb="FFD00000"/>
          <x14:colorHigh rgb="FFD00000"/>
          <x14:colorLow rgb="FFD00000"/>
          <x14:sparklines>
            <x14:sparkline>
              <xm:f>Famílias!U7:AN7</xm:f>
              <xm:sqref>AP7</xm:sqref>
            </x14:sparkline>
          </x14:sparklines>
        </x14:sparklineGroup>
        <x14:sparklineGroup type="column" displayEmptyCellsAs="gap" xr2:uid="{32D8B4F2-6373-4234-BC9B-2FE36D4F15B4}">
          <x14:colorSeries rgb="FF376092"/>
          <x14:colorNegative rgb="FFD00000"/>
          <x14:colorAxis rgb="FF000000"/>
          <x14:colorMarkers rgb="FFD00000"/>
          <x14:colorFirst rgb="FFD00000"/>
          <x14:colorLast rgb="FFD00000"/>
          <x14:colorHigh rgb="FFD00000"/>
          <x14:colorLow rgb="FFD00000"/>
          <x14:sparklines>
            <x14:sparkline>
              <xm:f>Famílias!U6:AN6</xm:f>
              <xm:sqref>AP6</xm:sqref>
            </x14:sparkline>
          </x14:sparklines>
        </x14:sparklineGroup>
        <x14:sparklineGroup type="column" displayEmptyCellsAs="gap" xr2:uid="{27A5531E-6CF4-4A89-8EA2-288CCB75FCD3}">
          <x14:colorSeries rgb="FF376092"/>
          <x14:colorNegative rgb="FFD00000"/>
          <x14:colorAxis rgb="FF000000"/>
          <x14:colorMarkers rgb="FFD00000"/>
          <x14:colorFirst rgb="FFD00000"/>
          <x14:colorLast rgb="FFD00000"/>
          <x14:colorHigh rgb="FFD00000"/>
          <x14:colorLow rgb="FFD00000"/>
          <x14:sparklines>
            <x14:sparkline>
              <xm:f>Famílias!U5:AN5</xm:f>
              <xm:sqref>AP5</xm:sqref>
            </x14:sparkline>
          </x14:sparklines>
        </x14:sparklineGroup>
        <x14:sparklineGroup type="column" displayEmptyCellsAs="gap" xr2:uid="{9E7A2E5F-4613-486A-8FA3-C684D4CF2C25}">
          <x14:colorSeries rgb="FF376092"/>
          <x14:colorNegative rgb="FFD00000"/>
          <x14:colorAxis rgb="FF000000"/>
          <x14:colorMarkers rgb="FFD00000"/>
          <x14:colorFirst rgb="FFD00000"/>
          <x14:colorLast rgb="FFD00000"/>
          <x14:colorHigh rgb="FFD00000"/>
          <x14:colorLow rgb="FFD00000"/>
          <x14:sparklines>
            <x14:sparkline>
              <xm:f>Famílias!U4:AN4</xm:f>
              <xm:sqref>AP4</xm:sqref>
            </x14:sparkline>
          </x14:sparklines>
        </x14:sparklineGroup>
        <x14:sparklineGroup type="column" displayEmptyCellsAs="gap" xr2:uid="{3C2D8E9B-FAA2-4C87-95CC-DC5B13EA5CF8}">
          <x14:colorSeries rgb="FF376092"/>
          <x14:colorNegative rgb="FFD00000"/>
          <x14:colorAxis rgb="FF000000"/>
          <x14:colorMarkers rgb="FFD00000"/>
          <x14:colorFirst rgb="FFD00000"/>
          <x14:colorLast rgb="FFD00000"/>
          <x14:colorHigh rgb="FFD00000"/>
          <x14:colorLow rgb="FFD00000"/>
          <x14:sparklines>
            <x14:sparkline>
              <xm:f>Famílias!U3:AN3</xm:f>
              <xm:sqref>AP3</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A839-4327-4DC5-95EF-A760BB948701}">
  <sheetPr codeName="Plan2"/>
  <dimension ref="A1:P1364"/>
  <sheetViews>
    <sheetView showGridLines="0" zoomScale="94" zoomScaleNormal="100" workbookViewId="0">
      <pane ySplit="1" topLeftCell="A2" activePane="bottomLeft" state="frozen"/>
      <selection pane="bottomLeft" activeCell="A2" sqref="A2"/>
    </sheetView>
  </sheetViews>
  <sheetFormatPr defaultRowHeight="12.75" x14ac:dyDescent="0.2"/>
  <cols>
    <col min="1" max="1" width="11.85546875" style="5" customWidth="1"/>
    <col min="2" max="2" width="9" style="5" bestFit="1" customWidth="1"/>
    <col min="3" max="3" width="9.7109375" style="6" bestFit="1" customWidth="1"/>
    <col min="4" max="4" width="27.5703125" style="6" customWidth="1"/>
    <col min="5" max="5" width="15.85546875" style="6" bestFit="1" customWidth="1"/>
    <col min="6" max="6" width="14.42578125" style="6" bestFit="1" customWidth="1"/>
    <col min="7" max="7" width="18.28515625" style="6" customWidth="1"/>
    <col min="8" max="9" width="7.5703125" style="6" customWidth="1"/>
    <col min="10" max="11" width="9.140625" style="4"/>
    <col min="12" max="12" width="3.28515625" style="4" customWidth="1"/>
    <col min="13" max="13" width="25.140625" style="4" bestFit="1" customWidth="1"/>
    <col min="14" max="14" width="5.140625" style="4" bestFit="1" customWidth="1"/>
    <col min="15" max="15" width="58.85546875" style="4" bestFit="1" customWidth="1"/>
    <col min="16" max="16" width="63" style="4" bestFit="1" customWidth="1"/>
    <col min="17" max="16384" width="9.140625" style="4"/>
  </cols>
  <sheetData>
    <row r="1" spans="1:16" x14ac:dyDescent="0.2">
      <c r="A1" s="1" t="s">
        <v>0</v>
      </c>
      <c r="B1" s="1" t="s">
        <v>1</v>
      </c>
      <c r="C1" s="1" t="s">
        <v>2</v>
      </c>
      <c r="D1" s="1" t="s">
        <v>3</v>
      </c>
      <c r="E1" s="1" t="s">
        <v>4</v>
      </c>
      <c r="F1" s="1" t="s">
        <v>5</v>
      </c>
      <c r="G1" s="1" t="s">
        <v>6</v>
      </c>
      <c r="H1" s="1" t="s">
        <v>7</v>
      </c>
      <c r="I1" s="1" t="s">
        <v>8</v>
      </c>
      <c r="J1" s="1" t="s">
        <v>9</v>
      </c>
      <c r="K1" s="1" t="s">
        <v>2037</v>
      </c>
      <c r="L1" s="1"/>
      <c r="M1" s="2" t="s">
        <v>3</v>
      </c>
      <c r="N1" s="2" t="s">
        <v>10</v>
      </c>
      <c r="O1" s="3" t="s">
        <v>1936</v>
      </c>
      <c r="P1" s="3" t="s">
        <v>1937</v>
      </c>
    </row>
    <row r="2" spans="1:16" x14ac:dyDescent="0.2">
      <c r="A2" s="5">
        <v>1</v>
      </c>
      <c r="B2" s="5">
        <v>1</v>
      </c>
      <c r="C2" s="5" t="s">
        <v>11</v>
      </c>
      <c r="D2" s="6" t="s">
        <v>12</v>
      </c>
      <c r="E2" s="4" t="s">
        <v>13</v>
      </c>
      <c r="F2" s="6" t="s">
        <v>14</v>
      </c>
      <c r="G2" s="6" t="s">
        <v>15</v>
      </c>
      <c r="H2" s="7">
        <v>118</v>
      </c>
      <c r="I2" s="7">
        <v>37.560566569687303</v>
      </c>
      <c r="J2" s="8">
        <v>12.520188856562434</v>
      </c>
      <c r="K2" s="41" t="s">
        <v>2045</v>
      </c>
      <c r="L2" s="1"/>
      <c r="M2" s="13" t="s">
        <v>16</v>
      </c>
      <c r="N2" s="9" t="s">
        <v>17</v>
      </c>
      <c r="O2" s="10" t="s">
        <v>1934</v>
      </c>
      <c r="P2" s="10" t="s">
        <v>1935</v>
      </c>
    </row>
    <row r="3" spans="1:16" x14ac:dyDescent="0.2">
      <c r="A3" s="5">
        <v>1</v>
      </c>
      <c r="B3" s="5">
        <v>1</v>
      </c>
      <c r="C3" s="5" t="s">
        <v>18</v>
      </c>
      <c r="D3" s="6" t="s">
        <v>19</v>
      </c>
      <c r="E3" s="4" t="s">
        <v>20</v>
      </c>
      <c r="F3" s="6" t="s">
        <v>21</v>
      </c>
      <c r="G3" s="6" t="s">
        <v>22</v>
      </c>
      <c r="H3" s="7">
        <v>43.6</v>
      </c>
      <c r="I3" s="7">
        <v>13.878311037613274</v>
      </c>
      <c r="J3" s="8">
        <v>4.6261036792044248</v>
      </c>
      <c r="K3" s="41" t="s">
        <v>2045</v>
      </c>
      <c r="L3" s="1"/>
      <c r="M3" s="13" t="s">
        <v>12</v>
      </c>
      <c r="N3" s="9" t="s">
        <v>17</v>
      </c>
      <c r="O3" s="10" t="s">
        <v>1934</v>
      </c>
      <c r="P3" s="10" t="s">
        <v>1935</v>
      </c>
    </row>
    <row r="4" spans="1:16" x14ac:dyDescent="0.2">
      <c r="A4" s="5">
        <v>1</v>
      </c>
      <c r="B4" s="5">
        <v>1</v>
      </c>
      <c r="C4" s="5" t="s">
        <v>23</v>
      </c>
      <c r="D4" s="6" t="s">
        <v>24</v>
      </c>
      <c r="E4" s="4" t="s">
        <v>25</v>
      </c>
      <c r="F4" s="6" t="s">
        <v>14</v>
      </c>
      <c r="G4" s="6" t="s">
        <v>26</v>
      </c>
      <c r="H4" s="7">
        <v>55.5</v>
      </c>
      <c r="I4" s="7">
        <v>17.666198683200381</v>
      </c>
      <c r="J4" s="8">
        <v>5.8887328944001274</v>
      </c>
      <c r="K4" s="41" t="s">
        <v>2045</v>
      </c>
      <c r="L4" s="1"/>
      <c r="M4" s="13" t="s">
        <v>27</v>
      </c>
      <c r="N4" s="9" t="s">
        <v>17</v>
      </c>
      <c r="O4" s="10" t="s">
        <v>1934</v>
      </c>
      <c r="P4" s="10" t="s">
        <v>1935</v>
      </c>
    </row>
    <row r="5" spans="1:16" x14ac:dyDescent="0.2">
      <c r="A5" s="5">
        <v>1</v>
      </c>
      <c r="B5" s="5">
        <v>1</v>
      </c>
      <c r="C5" s="5" t="s">
        <v>28</v>
      </c>
      <c r="D5" s="6" t="s">
        <v>27</v>
      </c>
      <c r="E5" s="4" t="s">
        <v>29</v>
      </c>
      <c r="F5" s="6" t="s">
        <v>30</v>
      </c>
      <c r="G5" s="6" t="s">
        <v>31</v>
      </c>
      <c r="H5" s="7">
        <v>53.1</v>
      </c>
      <c r="I5" s="7">
        <v>16.902254956359286</v>
      </c>
      <c r="J5" s="8">
        <v>5.6340849854530957</v>
      </c>
      <c r="K5" s="41" t="s">
        <v>2045</v>
      </c>
      <c r="L5" s="1"/>
      <c r="M5" s="13" t="s">
        <v>24</v>
      </c>
      <c r="N5" s="9" t="s">
        <v>17</v>
      </c>
      <c r="O5" s="10" t="s">
        <v>1934</v>
      </c>
      <c r="P5" s="10" t="s">
        <v>1935</v>
      </c>
    </row>
    <row r="6" spans="1:16" x14ac:dyDescent="0.2">
      <c r="A6" s="5">
        <v>1</v>
      </c>
      <c r="B6" s="5">
        <v>1</v>
      </c>
      <c r="C6" s="5" t="s">
        <v>32</v>
      </c>
      <c r="D6" s="6" t="s">
        <v>33</v>
      </c>
      <c r="E6" s="4" t="s">
        <v>34</v>
      </c>
      <c r="F6" s="6" t="s">
        <v>21</v>
      </c>
      <c r="G6" s="6" t="s">
        <v>35</v>
      </c>
      <c r="H6" s="7">
        <v>80.900000000000006</v>
      </c>
      <c r="I6" s="7">
        <v>25.751269792268669</v>
      </c>
      <c r="J6" s="8">
        <v>8.5837565974228891</v>
      </c>
      <c r="K6" s="41" t="s">
        <v>2045</v>
      </c>
      <c r="L6" s="1"/>
      <c r="M6" s="9" t="s">
        <v>36</v>
      </c>
      <c r="N6" s="9"/>
      <c r="O6" s="10" t="s">
        <v>1934</v>
      </c>
      <c r="P6" s="10" t="s">
        <v>1935</v>
      </c>
    </row>
    <row r="7" spans="1:16" x14ac:dyDescent="0.2">
      <c r="A7" s="5">
        <v>1</v>
      </c>
      <c r="B7" s="5">
        <v>1</v>
      </c>
      <c r="C7" s="5" t="s">
        <v>37</v>
      </c>
      <c r="D7" s="6" t="s">
        <v>33</v>
      </c>
      <c r="E7" s="4" t="s">
        <v>34</v>
      </c>
      <c r="F7" s="6" t="s">
        <v>21</v>
      </c>
      <c r="G7" s="6" t="s">
        <v>35</v>
      </c>
      <c r="H7" s="7">
        <v>169.1</v>
      </c>
      <c r="I7" s="7">
        <v>53.826201753679001</v>
      </c>
      <c r="J7" s="8">
        <v>17.942067251226334</v>
      </c>
      <c r="K7" s="41" t="s">
        <v>2044</v>
      </c>
      <c r="L7" s="1"/>
    </row>
    <row r="8" spans="1:16" x14ac:dyDescent="0.2">
      <c r="A8" s="5">
        <v>1</v>
      </c>
      <c r="B8" s="5">
        <v>1</v>
      </c>
      <c r="C8" s="5" t="s">
        <v>38</v>
      </c>
      <c r="D8" s="6" t="s">
        <v>39</v>
      </c>
      <c r="E8" s="4" t="s">
        <v>40</v>
      </c>
      <c r="F8" s="6" t="s">
        <v>41</v>
      </c>
      <c r="G8" s="6" t="s">
        <v>42</v>
      </c>
      <c r="H8" s="7">
        <v>40.6</v>
      </c>
      <c r="I8" s="7">
        <v>12.923381379061903</v>
      </c>
      <c r="J8" s="8">
        <v>4.3077937930206343</v>
      </c>
      <c r="K8" s="41" t="s">
        <v>2045</v>
      </c>
      <c r="L8" s="1"/>
    </row>
    <row r="9" spans="1:16" x14ac:dyDescent="0.2">
      <c r="A9" s="5">
        <v>1</v>
      </c>
      <c r="B9" s="5">
        <v>1</v>
      </c>
      <c r="C9" s="5" t="s">
        <v>43</v>
      </c>
      <c r="D9" s="6" t="s">
        <v>44</v>
      </c>
      <c r="E9" s="4" t="s">
        <v>40</v>
      </c>
      <c r="F9" s="6" t="s">
        <v>41</v>
      </c>
      <c r="G9" s="6" t="s">
        <v>45</v>
      </c>
      <c r="H9" s="7">
        <v>39.700000000000003</v>
      </c>
      <c r="I9" s="7">
        <v>12.636902481496492</v>
      </c>
      <c r="J9" s="8">
        <v>4.2123008271654969</v>
      </c>
      <c r="K9" s="41" t="s">
        <v>2045</v>
      </c>
      <c r="L9" s="1"/>
    </row>
    <row r="10" spans="1:16" x14ac:dyDescent="0.2">
      <c r="A10" s="5">
        <v>1</v>
      </c>
      <c r="B10" s="5">
        <v>1</v>
      </c>
      <c r="C10" s="5" t="s">
        <v>46</v>
      </c>
      <c r="D10" s="6" t="s">
        <v>12</v>
      </c>
      <c r="E10" s="4" t="s">
        <v>13</v>
      </c>
      <c r="F10" s="6" t="s">
        <v>14</v>
      </c>
      <c r="G10" s="6" t="s">
        <v>15</v>
      </c>
      <c r="H10" s="7">
        <v>37.200000000000003</v>
      </c>
      <c r="I10" s="7">
        <v>11.841127766037014</v>
      </c>
      <c r="J10" s="8">
        <v>3.9470425886790044</v>
      </c>
      <c r="K10" s="41" t="s">
        <v>2045</v>
      </c>
      <c r="L10" s="1"/>
    </row>
    <row r="11" spans="1:16" x14ac:dyDescent="0.2">
      <c r="A11" s="5">
        <v>1</v>
      </c>
      <c r="B11" s="5">
        <v>1</v>
      </c>
      <c r="C11" s="5" t="s">
        <v>47</v>
      </c>
      <c r="D11" s="6" t="s">
        <v>48</v>
      </c>
      <c r="E11" s="4" t="s">
        <v>49</v>
      </c>
      <c r="F11" s="6" t="s">
        <v>50</v>
      </c>
      <c r="G11" s="6" t="s">
        <v>51</v>
      </c>
      <c r="H11" s="7">
        <v>51</v>
      </c>
      <c r="I11" s="7">
        <v>16.233804195373324</v>
      </c>
      <c r="J11" s="8">
        <v>5.4112680651244416</v>
      </c>
      <c r="K11" s="41" t="s">
        <v>2045</v>
      </c>
      <c r="L11" s="1"/>
    </row>
    <row r="12" spans="1:16" x14ac:dyDescent="0.2">
      <c r="A12" s="5">
        <v>1</v>
      </c>
      <c r="B12" s="5">
        <v>1</v>
      </c>
      <c r="C12" s="5" t="s">
        <v>52</v>
      </c>
      <c r="D12" s="6" t="s">
        <v>53</v>
      </c>
      <c r="E12" s="4" t="s">
        <v>54</v>
      </c>
      <c r="F12" s="6" t="s">
        <v>55</v>
      </c>
      <c r="G12" s="6" t="s">
        <v>56</v>
      </c>
      <c r="H12" s="7">
        <v>61.7</v>
      </c>
      <c r="I12" s="7">
        <v>19.639719977539887</v>
      </c>
      <c r="J12" s="8">
        <v>6.5465733258466292</v>
      </c>
      <c r="K12" s="41" t="s">
        <v>2045</v>
      </c>
      <c r="L12" s="1"/>
    </row>
    <row r="13" spans="1:16" x14ac:dyDescent="0.2">
      <c r="A13" s="5">
        <v>1</v>
      </c>
      <c r="B13" s="5">
        <v>1</v>
      </c>
      <c r="C13" s="5" t="s">
        <v>57</v>
      </c>
      <c r="D13" s="6" t="s">
        <v>58</v>
      </c>
      <c r="E13" s="4" t="s">
        <v>59</v>
      </c>
      <c r="F13" s="6" t="s">
        <v>60</v>
      </c>
      <c r="G13" s="6" t="s">
        <v>61</v>
      </c>
      <c r="H13" s="7">
        <v>39.6</v>
      </c>
      <c r="I13" s="7">
        <v>12.605071492878112</v>
      </c>
      <c r="J13" s="8">
        <v>4.2016904976260374</v>
      </c>
      <c r="K13" s="41" t="s">
        <v>2045</v>
      </c>
      <c r="L13" s="1"/>
    </row>
    <row r="14" spans="1:16" x14ac:dyDescent="0.2">
      <c r="A14" s="5">
        <v>1</v>
      </c>
      <c r="B14" s="5">
        <v>1</v>
      </c>
      <c r="C14" s="5" t="s">
        <v>62</v>
      </c>
      <c r="D14" s="6" t="s">
        <v>63</v>
      </c>
      <c r="E14" s="4" t="s">
        <v>64</v>
      </c>
      <c r="F14" s="6" t="s">
        <v>65</v>
      </c>
      <c r="G14" s="6" t="s">
        <v>66</v>
      </c>
      <c r="H14" s="7">
        <v>54.6</v>
      </c>
      <c r="I14" s="7">
        <v>17.379719785634972</v>
      </c>
      <c r="J14" s="8">
        <v>5.7932399285449909</v>
      </c>
      <c r="K14" s="41" t="s">
        <v>2045</v>
      </c>
      <c r="L14" s="1"/>
    </row>
    <row r="15" spans="1:16" x14ac:dyDescent="0.2">
      <c r="A15" s="5">
        <v>1</v>
      </c>
      <c r="B15" s="5">
        <v>1</v>
      </c>
      <c r="C15" s="5" t="s">
        <v>67</v>
      </c>
      <c r="D15" s="6" t="s">
        <v>33</v>
      </c>
      <c r="E15" s="4" t="s">
        <v>34</v>
      </c>
      <c r="F15" s="6" t="s">
        <v>21</v>
      </c>
      <c r="G15" s="6" t="s">
        <v>35</v>
      </c>
      <c r="H15" s="7">
        <v>53.6</v>
      </c>
      <c r="I15" s="7">
        <v>17.061409899451181</v>
      </c>
      <c r="J15" s="8">
        <v>5.6871366331503941</v>
      </c>
      <c r="K15" s="41" t="s">
        <v>2045</v>
      </c>
      <c r="L15" s="1"/>
    </row>
    <row r="16" spans="1:16" x14ac:dyDescent="0.2">
      <c r="A16" s="5">
        <v>1</v>
      </c>
      <c r="B16" s="5">
        <v>1</v>
      </c>
      <c r="C16" s="5" t="s">
        <v>68</v>
      </c>
      <c r="D16" s="6" t="s">
        <v>69</v>
      </c>
      <c r="E16" s="4" t="s">
        <v>70</v>
      </c>
      <c r="F16" s="6" t="s">
        <v>50</v>
      </c>
      <c r="G16" s="6" t="s">
        <v>71</v>
      </c>
      <c r="H16" s="7">
        <v>164</v>
      </c>
      <c r="I16" s="7">
        <v>52.202821334141674</v>
      </c>
      <c r="J16" s="8">
        <v>17.400940444713893</v>
      </c>
      <c r="K16" s="41" t="s">
        <v>2044</v>
      </c>
      <c r="L16" s="1"/>
    </row>
    <row r="17" spans="1:16" x14ac:dyDescent="0.2">
      <c r="A17" s="5">
        <v>1</v>
      </c>
      <c r="B17" s="5">
        <v>1</v>
      </c>
      <c r="C17" s="5" t="s">
        <v>72</v>
      </c>
      <c r="D17" s="6" t="s">
        <v>73</v>
      </c>
      <c r="E17" s="4" t="s">
        <v>74</v>
      </c>
      <c r="F17" s="6" t="s">
        <v>75</v>
      </c>
      <c r="G17" s="6" t="s">
        <v>76</v>
      </c>
      <c r="H17" s="7">
        <v>41.1</v>
      </c>
      <c r="I17" s="7">
        <v>13.082536322153798</v>
      </c>
      <c r="J17" s="8">
        <v>4.3608454407179327</v>
      </c>
      <c r="K17" s="41" t="s">
        <v>2045</v>
      </c>
      <c r="L17" s="1"/>
      <c r="M17" s="2" t="s">
        <v>3</v>
      </c>
      <c r="N17" s="2" t="s">
        <v>10</v>
      </c>
      <c r="O17" s="3" t="s">
        <v>2081</v>
      </c>
      <c r="P17" s="3" t="s">
        <v>2082</v>
      </c>
    </row>
    <row r="18" spans="1:16" x14ac:dyDescent="0.2">
      <c r="A18" s="5">
        <v>1</v>
      </c>
      <c r="B18" s="5">
        <v>1</v>
      </c>
      <c r="C18" s="5" t="s">
        <v>77</v>
      </c>
      <c r="D18" s="6" t="s">
        <v>78</v>
      </c>
      <c r="E18" s="4" t="s">
        <v>79</v>
      </c>
      <c r="F18" s="6" t="s">
        <v>75</v>
      </c>
      <c r="G18" s="6" t="s">
        <v>80</v>
      </c>
      <c r="H18" s="7">
        <v>137.5</v>
      </c>
      <c r="I18" s="7">
        <v>43.767609350271222</v>
      </c>
      <c r="J18" s="8">
        <v>14.589203116757075</v>
      </c>
      <c r="K18" s="41" t="s">
        <v>2045</v>
      </c>
      <c r="L18" s="1"/>
      <c r="M18" s="9" t="s">
        <v>16</v>
      </c>
      <c r="N18" s="9" t="s">
        <v>17</v>
      </c>
      <c r="O18" s="10" t="s">
        <v>2083</v>
      </c>
      <c r="P18" s="10" t="s">
        <v>2084</v>
      </c>
    </row>
    <row r="19" spans="1:16" x14ac:dyDescent="0.2">
      <c r="A19" s="5">
        <v>1</v>
      </c>
      <c r="B19" s="5">
        <v>1</v>
      </c>
      <c r="C19" s="5" t="s">
        <v>81</v>
      </c>
      <c r="D19" s="6" t="s">
        <v>44</v>
      </c>
      <c r="E19" s="4" t="s">
        <v>40</v>
      </c>
      <c r="F19" s="6" t="s">
        <v>41</v>
      </c>
      <c r="G19" s="6" t="s">
        <v>45</v>
      </c>
      <c r="H19" s="7">
        <v>40.1</v>
      </c>
      <c r="I19" s="7">
        <v>12.764226435970008</v>
      </c>
      <c r="J19" s="8">
        <v>4.2547421453233358</v>
      </c>
      <c r="K19" s="41" t="s">
        <v>2045</v>
      </c>
      <c r="L19" s="1"/>
      <c r="M19" s="9" t="s">
        <v>12</v>
      </c>
      <c r="N19" s="9" t="s">
        <v>17</v>
      </c>
      <c r="O19" s="10" t="s">
        <v>2083</v>
      </c>
      <c r="P19" s="10" t="s">
        <v>2084</v>
      </c>
    </row>
    <row r="20" spans="1:16" x14ac:dyDescent="0.2">
      <c r="A20" s="5">
        <v>1</v>
      </c>
      <c r="B20" s="5">
        <v>1</v>
      </c>
      <c r="C20" s="5" t="s">
        <v>82</v>
      </c>
      <c r="D20" s="6" t="s">
        <v>69</v>
      </c>
      <c r="E20" s="4" t="s">
        <v>70</v>
      </c>
      <c r="F20" s="6" t="s">
        <v>50</v>
      </c>
      <c r="G20" s="6" t="s">
        <v>71</v>
      </c>
      <c r="H20" s="7">
        <v>120</v>
      </c>
      <c r="I20" s="7">
        <v>38.197186342054884</v>
      </c>
      <c r="J20" s="8">
        <v>12.732395447351628</v>
      </c>
      <c r="K20" s="41" t="s">
        <v>2045</v>
      </c>
      <c r="L20" s="1"/>
      <c r="M20" s="9" t="s">
        <v>27</v>
      </c>
      <c r="N20" s="9" t="s">
        <v>17</v>
      </c>
      <c r="O20" s="10" t="s">
        <v>2083</v>
      </c>
      <c r="P20" s="10" t="s">
        <v>2084</v>
      </c>
    </row>
    <row r="21" spans="1:16" x14ac:dyDescent="0.2">
      <c r="A21" s="5">
        <v>1</v>
      </c>
      <c r="B21" s="5">
        <v>1</v>
      </c>
      <c r="C21" s="5" t="s">
        <v>83</v>
      </c>
      <c r="D21" s="6" t="s">
        <v>33</v>
      </c>
      <c r="E21" s="4" t="s">
        <v>34</v>
      </c>
      <c r="F21" s="6" t="s">
        <v>21</v>
      </c>
      <c r="G21" s="6" t="s">
        <v>35</v>
      </c>
      <c r="H21" s="7">
        <v>41.4</v>
      </c>
      <c r="I21" s="7">
        <v>13.178029288008934</v>
      </c>
      <c r="J21" s="8">
        <v>4.3926764293363112</v>
      </c>
      <c r="K21" s="41" t="s">
        <v>2045</v>
      </c>
      <c r="L21" s="1"/>
      <c r="M21" s="9" t="s">
        <v>24</v>
      </c>
      <c r="N21" s="9" t="s">
        <v>17</v>
      </c>
      <c r="O21" s="10" t="s">
        <v>2083</v>
      </c>
      <c r="P21" s="10" t="s">
        <v>2084</v>
      </c>
    </row>
    <row r="22" spans="1:16" x14ac:dyDescent="0.2">
      <c r="A22" s="5">
        <v>1</v>
      </c>
      <c r="B22" s="5">
        <v>1</v>
      </c>
      <c r="C22" s="5" t="s">
        <v>84</v>
      </c>
      <c r="D22" s="6" t="s">
        <v>85</v>
      </c>
      <c r="E22" s="4" t="s">
        <v>86</v>
      </c>
      <c r="F22" s="6" t="s">
        <v>87</v>
      </c>
      <c r="G22" s="6" t="s">
        <v>88</v>
      </c>
      <c r="H22" s="7">
        <v>31.9</v>
      </c>
      <c r="I22" s="7">
        <v>10.154085369262923</v>
      </c>
      <c r="J22" s="8">
        <v>3.3846951230876408</v>
      </c>
      <c r="K22" s="41" t="s">
        <v>2045</v>
      </c>
      <c r="L22" s="1"/>
      <c r="M22" s="9" t="s">
        <v>36</v>
      </c>
      <c r="N22" s="9"/>
      <c r="O22" s="10" t="s">
        <v>2083</v>
      </c>
      <c r="P22" s="10" t="s">
        <v>2084</v>
      </c>
    </row>
    <row r="23" spans="1:16" x14ac:dyDescent="0.2">
      <c r="A23" s="5">
        <v>1</v>
      </c>
      <c r="B23" s="5">
        <v>1</v>
      </c>
      <c r="C23" s="5" t="s">
        <v>89</v>
      </c>
      <c r="D23" s="6" t="s">
        <v>90</v>
      </c>
      <c r="E23" s="4" t="s">
        <v>91</v>
      </c>
      <c r="F23" s="6" t="s">
        <v>92</v>
      </c>
      <c r="G23" s="6" t="s">
        <v>93</v>
      </c>
      <c r="H23" s="7">
        <v>41.3</v>
      </c>
      <c r="I23" s="7">
        <v>13.146198299390555</v>
      </c>
      <c r="J23" s="8">
        <v>4.3820660997968517</v>
      </c>
      <c r="K23" s="41" t="s">
        <v>2045</v>
      </c>
      <c r="L23" s="1"/>
    </row>
    <row r="24" spans="1:16" x14ac:dyDescent="0.2">
      <c r="A24" s="5">
        <v>1</v>
      </c>
      <c r="B24" s="5">
        <v>1</v>
      </c>
      <c r="C24" s="5" t="s">
        <v>94</v>
      </c>
      <c r="D24" s="6" t="s">
        <v>95</v>
      </c>
      <c r="E24" s="4" t="s">
        <v>96</v>
      </c>
      <c r="F24" s="6" t="s">
        <v>97</v>
      </c>
      <c r="G24" s="6" t="s">
        <v>98</v>
      </c>
      <c r="H24" s="7">
        <v>149.6</v>
      </c>
      <c r="I24" s="7">
        <v>47.619158973095082</v>
      </c>
      <c r="J24" s="8">
        <v>15.873052991031694</v>
      </c>
      <c r="K24" s="41" t="s">
        <v>2044</v>
      </c>
      <c r="L24" s="1"/>
    </row>
    <row r="25" spans="1:16" x14ac:dyDescent="0.2">
      <c r="A25" s="5">
        <v>1</v>
      </c>
      <c r="B25" s="5">
        <v>1</v>
      </c>
      <c r="C25" s="5" t="s">
        <v>99</v>
      </c>
      <c r="D25" s="6" t="s">
        <v>95</v>
      </c>
      <c r="E25" s="4" t="s">
        <v>96</v>
      </c>
      <c r="F25" s="6" t="s">
        <v>97</v>
      </c>
      <c r="G25" s="6" t="s">
        <v>98</v>
      </c>
      <c r="H25" s="7">
        <v>107</v>
      </c>
      <c r="I25" s="7">
        <v>34.0591578216656</v>
      </c>
      <c r="J25" s="8">
        <v>11.353052607221867</v>
      </c>
      <c r="K25" s="41" t="s">
        <v>2045</v>
      </c>
      <c r="L25" s="1"/>
    </row>
    <row r="26" spans="1:16" x14ac:dyDescent="0.2">
      <c r="A26" s="5">
        <v>1</v>
      </c>
      <c r="B26" s="5">
        <v>2</v>
      </c>
      <c r="C26" s="5" t="s">
        <v>100</v>
      </c>
      <c r="D26" s="6" t="s">
        <v>12</v>
      </c>
      <c r="E26" s="4" t="s">
        <v>13</v>
      </c>
      <c r="F26" s="6" t="s">
        <v>14</v>
      </c>
      <c r="G26" s="6" t="s">
        <v>15</v>
      </c>
      <c r="H26" s="7">
        <v>147.1</v>
      </c>
      <c r="I26" s="7">
        <v>46.82338425763561</v>
      </c>
      <c r="J26" s="8">
        <v>15.607794752545203</v>
      </c>
      <c r="K26" s="41" t="s">
        <v>2044</v>
      </c>
      <c r="L26" s="1"/>
    </row>
    <row r="27" spans="1:16" x14ac:dyDescent="0.2">
      <c r="A27" s="5">
        <v>1</v>
      </c>
      <c r="B27" s="5">
        <v>2</v>
      </c>
      <c r="C27" s="5" t="s">
        <v>101</v>
      </c>
      <c r="D27" s="6" t="s">
        <v>27</v>
      </c>
      <c r="E27" s="4" t="s">
        <v>29</v>
      </c>
      <c r="F27" s="6" t="s">
        <v>30</v>
      </c>
      <c r="G27" s="6" t="s">
        <v>31</v>
      </c>
      <c r="H27" s="7">
        <v>78.400000000000006</v>
      </c>
      <c r="I27" s="7">
        <v>24.955495076809193</v>
      </c>
      <c r="J27" s="8">
        <v>8.318498358936397</v>
      </c>
      <c r="K27" s="41" t="s">
        <v>2045</v>
      </c>
      <c r="L27" s="1"/>
    </row>
    <row r="28" spans="1:16" x14ac:dyDescent="0.2">
      <c r="A28" s="5">
        <v>1</v>
      </c>
      <c r="B28" s="5">
        <v>2</v>
      </c>
      <c r="C28" s="5" t="s">
        <v>102</v>
      </c>
      <c r="D28" s="6" t="s">
        <v>44</v>
      </c>
      <c r="E28" s="4" t="s">
        <v>40</v>
      </c>
      <c r="F28" s="6" t="s">
        <v>41</v>
      </c>
      <c r="G28" s="6" t="s">
        <v>45</v>
      </c>
      <c r="H28" s="7">
        <v>43.3</v>
      </c>
      <c r="I28" s="7">
        <v>13.782818071758136</v>
      </c>
      <c r="J28" s="8">
        <v>4.5942726905860454</v>
      </c>
      <c r="K28" s="41" t="s">
        <v>2045</v>
      </c>
      <c r="L28" s="1"/>
    </row>
    <row r="29" spans="1:16" x14ac:dyDescent="0.2">
      <c r="A29" s="5">
        <v>1</v>
      </c>
      <c r="B29" s="5">
        <v>2</v>
      </c>
      <c r="C29" s="5" t="s">
        <v>103</v>
      </c>
      <c r="D29" s="6" t="s">
        <v>44</v>
      </c>
      <c r="E29" s="4" t="s">
        <v>40</v>
      </c>
      <c r="F29" s="6" t="s">
        <v>41</v>
      </c>
      <c r="G29" s="6" t="s">
        <v>45</v>
      </c>
      <c r="H29" s="7">
        <v>38.700000000000003</v>
      </c>
      <c r="I29" s="7">
        <v>12.318592595312701</v>
      </c>
      <c r="J29" s="8">
        <v>4.1061975317709001</v>
      </c>
      <c r="K29" s="41" t="s">
        <v>2045</v>
      </c>
      <c r="L29" s="1"/>
    </row>
    <row r="30" spans="1:16" x14ac:dyDescent="0.2">
      <c r="A30" s="5">
        <v>1</v>
      </c>
      <c r="B30" s="5">
        <v>2</v>
      </c>
      <c r="C30" s="5" t="s">
        <v>104</v>
      </c>
      <c r="D30" s="6" t="s">
        <v>12</v>
      </c>
      <c r="E30" s="4" t="s">
        <v>13</v>
      </c>
      <c r="F30" s="6" t="s">
        <v>14</v>
      </c>
      <c r="G30" s="6" t="s">
        <v>15</v>
      </c>
      <c r="H30" s="7">
        <v>200</v>
      </c>
      <c r="I30" s="7">
        <v>63.661977236758133</v>
      </c>
      <c r="J30" s="8">
        <v>21.220659078919379</v>
      </c>
      <c r="K30" s="41" t="s">
        <v>2044</v>
      </c>
      <c r="L30" s="1"/>
    </row>
    <row r="31" spans="1:16" x14ac:dyDescent="0.2">
      <c r="A31" s="5">
        <v>1</v>
      </c>
      <c r="B31" s="5">
        <v>2</v>
      </c>
      <c r="C31" s="5" t="s">
        <v>105</v>
      </c>
      <c r="D31" s="6" t="s">
        <v>44</v>
      </c>
      <c r="E31" s="4" t="s">
        <v>40</v>
      </c>
      <c r="F31" s="6" t="s">
        <v>41</v>
      </c>
      <c r="G31" s="6" t="s">
        <v>45</v>
      </c>
      <c r="H31" s="7">
        <v>44.4</v>
      </c>
      <c r="I31" s="7">
        <v>14.132958946560306</v>
      </c>
      <c r="J31" s="8">
        <v>4.7109863155201017</v>
      </c>
      <c r="K31" s="41" t="s">
        <v>2045</v>
      </c>
      <c r="L31" s="1"/>
    </row>
    <row r="32" spans="1:16" x14ac:dyDescent="0.2">
      <c r="A32" s="5">
        <v>1</v>
      </c>
      <c r="B32" s="5">
        <v>2</v>
      </c>
      <c r="C32" s="5" t="s">
        <v>106</v>
      </c>
      <c r="D32" s="6" t="s">
        <v>12</v>
      </c>
      <c r="E32" s="4" t="s">
        <v>13</v>
      </c>
      <c r="F32" s="6" t="s">
        <v>14</v>
      </c>
      <c r="G32" s="6" t="s">
        <v>15</v>
      </c>
      <c r="H32" s="7">
        <v>208</v>
      </c>
      <c r="I32" s="7">
        <v>66.208456326228458</v>
      </c>
      <c r="J32" s="8">
        <v>22.069485442076154</v>
      </c>
      <c r="K32" s="41" t="s">
        <v>2044</v>
      </c>
      <c r="L32" s="1"/>
    </row>
    <row r="33" spans="1:12" x14ac:dyDescent="0.2">
      <c r="A33" s="5">
        <v>1</v>
      </c>
      <c r="B33" s="5">
        <v>2</v>
      </c>
      <c r="C33" s="5" t="s">
        <v>107</v>
      </c>
      <c r="D33" s="6" t="s">
        <v>12</v>
      </c>
      <c r="E33" s="4" t="s">
        <v>13</v>
      </c>
      <c r="F33" s="6" t="s">
        <v>14</v>
      </c>
      <c r="G33" s="6" t="s">
        <v>15</v>
      </c>
      <c r="H33" s="7">
        <v>147</v>
      </c>
      <c r="I33" s="7">
        <v>46.791553269017228</v>
      </c>
      <c r="J33" s="8">
        <v>15.597184423005743</v>
      </c>
      <c r="K33" s="41" t="s">
        <v>2044</v>
      </c>
      <c r="L33" s="1"/>
    </row>
    <row r="34" spans="1:12" x14ac:dyDescent="0.2">
      <c r="A34" s="5">
        <v>1</v>
      </c>
      <c r="B34" s="5">
        <v>2</v>
      </c>
      <c r="C34" s="5" t="s">
        <v>108</v>
      </c>
      <c r="D34" s="6" t="s">
        <v>12</v>
      </c>
      <c r="E34" s="4" t="s">
        <v>13</v>
      </c>
      <c r="F34" s="6" t="s">
        <v>14</v>
      </c>
      <c r="G34" s="6" t="s">
        <v>15</v>
      </c>
      <c r="H34" s="7">
        <v>134.1</v>
      </c>
      <c r="I34" s="7">
        <v>42.685355737246326</v>
      </c>
      <c r="J34" s="8">
        <v>14.228451912415442</v>
      </c>
      <c r="K34" s="41" t="s">
        <v>2045</v>
      </c>
      <c r="L34" s="1"/>
    </row>
    <row r="35" spans="1:12" x14ac:dyDescent="0.2">
      <c r="A35" s="5">
        <v>1</v>
      </c>
      <c r="B35" s="5">
        <v>2</v>
      </c>
      <c r="C35" s="5" t="s">
        <v>109</v>
      </c>
      <c r="D35" s="6" t="s">
        <v>69</v>
      </c>
      <c r="E35" s="4" t="s">
        <v>70</v>
      </c>
      <c r="F35" s="6" t="s">
        <v>50</v>
      </c>
      <c r="G35" s="6" t="s">
        <v>71</v>
      </c>
      <c r="H35" s="7">
        <v>75.3</v>
      </c>
      <c r="I35" s="7">
        <v>23.968734429639436</v>
      </c>
      <c r="J35" s="8">
        <v>7.9895781432131452</v>
      </c>
      <c r="K35" s="41" t="s">
        <v>2045</v>
      </c>
      <c r="L35" s="1"/>
    </row>
    <row r="36" spans="1:12" x14ac:dyDescent="0.2">
      <c r="A36" s="5">
        <v>1</v>
      </c>
      <c r="B36" s="5">
        <v>2</v>
      </c>
      <c r="C36" s="5" t="s">
        <v>110</v>
      </c>
      <c r="D36" s="6" t="s">
        <v>69</v>
      </c>
      <c r="E36" s="4" t="s">
        <v>70</v>
      </c>
      <c r="F36" s="6" t="s">
        <v>50</v>
      </c>
      <c r="G36" s="6" t="s">
        <v>71</v>
      </c>
      <c r="H36" s="7">
        <v>95.3</v>
      </c>
      <c r="I36" s="7">
        <v>30.334932153315251</v>
      </c>
      <c r="J36" s="8">
        <v>10.111644051105083</v>
      </c>
      <c r="K36" s="41" t="s">
        <v>2045</v>
      </c>
      <c r="L36" s="1"/>
    </row>
    <row r="37" spans="1:12" x14ac:dyDescent="0.2">
      <c r="A37" s="5">
        <v>1</v>
      </c>
      <c r="B37" s="5">
        <v>2</v>
      </c>
      <c r="C37" s="5" t="s">
        <v>111</v>
      </c>
      <c r="D37" s="6" t="s">
        <v>12</v>
      </c>
      <c r="E37" s="4" t="s">
        <v>13</v>
      </c>
      <c r="F37" s="6" t="s">
        <v>14</v>
      </c>
      <c r="G37" s="6" t="s">
        <v>15</v>
      </c>
      <c r="H37" s="7">
        <v>49.7</v>
      </c>
      <c r="I37" s="7">
        <v>15.820001343334399</v>
      </c>
      <c r="J37" s="8">
        <v>5.2733337811114662</v>
      </c>
      <c r="K37" s="41" t="s">
        <v>2045</v>
      </c>
      <c r="L37" s="1"/>
    </row>
    <row r="38" spans="1:12" x14ac:dyDescent="0.2">
      <c r="A38" s="5">
        <v>1</v>
      </c>
      <c r="B38" s="5">
        <v>2</v>
      </c>
      <c r="C38" s="5" t="s">
        <v>112</v>
      </c>
      <c r="D38" s="6" t="s">
        <v>12</v>
      </c>
      <c r="E38" s="4" t="s">
        <v>13</v>
      </c>
      <c r="F38" s="6" t="s">
        <v>14</v>
      </c>
      <c r="G38" s="6" t="s">
        <v>15</v>
      </c>
      <c r="H38" s="7">
        <v>49.2</v>
      </c>
      <c r="I38" s="7">
        <v>15.660846400242503</v>
      </c>
      <c r="J38" s="8">
        <v>5.2202821334141678</v>
      </c>
      <c r="K38" s="41" t="s">
        <v>2045</v>
      </c>
      <c r="L38" s="1"/>
    </row>
    <row r="39" spans="1:12" x14ac:dyDescent="0.2">
      <c r="A39" s="5">
        <v>1</v>
      </c>
      <c r="B39" s="5">
        <v>2</v>
      </c>
      <c r="C39" s="5" t="s">
        <v>113</v>
      </c>
      <c r="D39" s="6" t="s">
        <v>114</v>
      </c>
      <c r="E39" s="4" t="s">
        <v>115</v>
      </c>
      <c r="F39" s="6" t="s">
        <v>50</v>
      </c>
      <c r="G39" s="6" t="s">
        <v>116</v>
      </c>
      <c r="H39" s="7">
        <v>71.8</v>
      </c>
      <c r="I39" s="7">
        <v>22.85464982799617</v>
      </c>
      <c r="J39" s="8">
        <v>7.6182166093320562</v>
      </c>
      <c r="K39" s="41" t="s">
        <v>2045</v>
      </c>
      <c r="L39" s="1"/>
    </row>
    <row r="40" spans="1:12" x14ac:dyDescent="0.2">
      <c r="A40" s="5">
        <v>1</v>
      </c>
      <c r="B40" s="5">
        <v>2</v>
      </c>
      <c r="C40" s="5" t="s">
        <v>117</v>
      </c>
      <c r="D40" s="6" t="s">
        <v>53</v>
      </c>
      <c r="E40" s="4" t="s">
        <v>54</v>
      </c>
      <c r="F40" s="6" t="s">
        <v>55</v>
      </c>
      <c r="G40" s="6" t="s">
        <v>56</v>
      </c>
      <c r="H40" s="7">
        <v>67.900000000000006</v>
      </c>
      <c r="I40" s="7">
        <v>21.613241271879389</v>
      </c>
      <c r="J40" s="8">
        <v>7.2044137572931293</v>
      </c>
      <c r="K40" s="41" t="s">
        <v>2045</v>
      </c>
      <c r="L40" s="1"/>
    </row>
    <row r="41" spans="1:12" x14ac:dyDescent="0.2">
      <c r="A41" s="5">
        <v>1</v>
      </c>
      <c r="B41" s="5">
        <v>2</v>
      </c>
      <c r="C41" s="5" t="s">
        <v>118</v>
      </c>
      <c r="D41" s="6" t="s">
        <v>119</v>
      </c>
      <c r="E41" s="4" t="s">
        <v>120</v>
      </c>
      <c r="F41" s="6" t="s">
        <v>121</v>
      </c>
      <c r="G41" s="6" t="s">
        <v>122</v>
      </c>
      <c r="H41" s="7">
        <v>55.6</v>
      </c>
      <c r="I41" s="7">
        <v>17.698029671818762</v>
      </c>
      <c r="J41" s="8">
        <v>5.8993432239395878</v>
      </c>
      <c r="K41" s="41" t="s">
        <v>2045</v>
      </c>
      <c r="L41" s="1"/>
    </row>
    <row r="42" spans="1:12" x14ac:dyDescent="0.2">
      <c r="A42" s="5">
        <v>1</v>
      </c>
      <c r="B42" s="5">
        <v>2</v>
      </c>
      <c r="C42" s="5" t="s">
        <v>123</v>
      </c>
      <c r="D42" s="6" t="s">
        <v>12</v>
      </c>
      <c r="E42" s="4" t="s">
        <v>13</v>
      </c>
      <c r="F42" s="6" t="s">
        <v>14</v>
      </c>
      <c r="G42" s="6" t="s">
        <v>15</v>
      </c>
      <c r="H42" s="7">
        <v>37.299999999999997</v>
      </c>
      <c r="I42" s="7">
        <v>11.872958754655391</v>
      </c>
      <c r="J42" s="8">
        <v>3.9576529182184639</v>
      </c>
      <c r="K42" s="41" t="s">
        <v>2045</v>
      </c>
      <c r="L42" s="1"/>
    </row>
    <row r="43" spans="1:12" x14ac:dyDescent="0.2">
      <c r="A43" s="5">
        <v>1</v>
      </c>
      <c r="B43" s="5">
        <v>2</v>
      </c>
      <c r="C43" s="5" t="s">
        <v>124</v>
      </c>
      <c r="D43" s="6" t="s">
        <v>33</v>
      </c>
      <c r="E43" s="4" t="s">
        <v>34</v>
      </c>
      <c r="F43" s="6" t="s">
        <v>21</v>
      </c>
      <c r="G43" s="6" t="s">
        <v>35</v>
      </c>
      <c r="H43" s="7">
        <v>58.2</v>
      </c>
      <c r="I43" s="7">
        <v>18.52563537589662</v>
      </c>
      <c r="J43" s="8">
        <v>6.1752117919655403</v>
      </c>
      <c r="K43" s="41" t="s">
        <v>2045</v>
      </c>
      <c r="L43" s="1"/>
    </row>
    <row r="44" spans="1:12" x14ac:dyDescent="0.2">
      <c r="A44" s="5">
        <v>1</v>
      </c>
      <c r="B44" s="5">
        <v>2</v>
      </c>
      <c r="C44" s="5" t="s">
        <v>125</v>
      </c>
      <c r="D44" s="6" t="s">
        <v>12</v>
      </c>
      <c r="E44" s="4" t="s">
        <v>13</v>
      </c>
      <c r="F44" s="6" t="s">
        <v>14</v>
      </c>
      <c r="G44" s="6" t="s">
        <v>15</v>
      </c>
      <c r="H44" s="7">
        <v>63</v>
      </c>
      <c r="I44" s="7">
        <v>20.053522829578814</v>
      </c>
      <c r="J44" s="8">
        <v>6.6845076098596046</v>
      </c>
      <c r="K44" s="41" t="s">
        <v>2045</v>
      </c>
      <c r="L44" s="1"/>
    </row>
    <row r="45" spans="1:12" x14ac:dyDescent="0.2">
      <c r="A45" s="5">
        <v>1</v>
      </c>
      <c r="B45" s="5">
        <v>2</v>
      </c>
      <c r="C45" s="5" t="s">
        <v>126</v>
      </c>
      <c r="D45" s="6" t="s">
        <v>127</v>
      </c>
      <c r="E45" s="4" t="s">
        <v>128</v>
      </c>
      <c r="F45" s="6" t="s">
        <v>129</v>
      </c>
      <c r="G45" s="6" t="s">
        <v>88</v>
      </c>
      <c r="H45" s="7">
        <v>63.5</v>
      </c>
      <c r="I45" s="7">
        <v>20.212677772670709</v>
      </c>
      <c r="J45" s="8">
        <v>6.737559257556903</v>
      </c>
      <c r="K45" s="41" t="s">
        <v>2045</v>
      </c>
      <c r="L45" s="1"/>
    </row>
    <row r="46" spans="1:12" x14ac:dyDescent="0.2">
      <c r="A46" s="5">
        <v>1</v>
      </c>
      <c r="B46" s="5">
        <v>2</v>
      </c>
      <c r="C46" s="5" t="s">
        <v>130</v>
      </c>
      <c r="D46" s="6" t="s">
        <v>33</v>
      </c>
      <c r="E46" s="4" t="s">
        <v>34</v>
      </c>
      <c r="F46" s="6" t="s">
        <v>21</v>
      </c>
      <c r="G46" s="6" t="s">
        <v>35</v>
      </c>
      <c r="H46" s="7">
        <v>103.6</v>
      </c>
      <c r="I46" s="7">
        <v>32.976904208640711</v>
      </c>
      <c r="J46" s="8">
        <v>10.992301402880237</v>
      </c>
      <c r="K46" s="41" t="s">
        <v>2045</v>
      </c>
      <c r="L46" s="1"/>
    </row>
    <row r="47" spans="1:12" x14ac:dyDescent="0.2">
      <c r="A47" s="5">
        <v>1</v>
      </c>
      <c r="B47" s="5">
        <v>2</v>
      </c>
      <c r="C47" s="5" t="s">
        <v>131</v>
      </c>
      <c r="D47" s="6" t="s">
        <v>44</v>
      </c>
      <c r="E47" s="4" t="s">
        <v>40</v>
      </c>
      <c r="F47" s="6" t="s">
        <v>41</v>
      </c>
      <c r="G47" s="6" t="s">
        <v>45</v>
      </c>
      <c r="H47" s="7">
        <v>35.299999999999997</v>
      </c>
      <c r="I47" s="7">
        <v>11.23633898228781</v>
      </c>
      <c r="J47" s="8">
        <v>3.7454463274292702</v>
      </c>
      <c r="K47" s="41" t="s">
        <v>2045</v>
      </c>
      <c r="L47" s="1"/>
    </row>
    <row r="48" spans="1:12" x14ac:dyDescent="0.2">
      <c r="A48" s="5">
        <v>1</v>
      </c>
      <c r="B48" s="5">
        <v>2</v>
      </c>
      <c r="C48" s="5" t="s">
        <v>132</v>
      </c>
      <c r="D48" s="6" t="s">
        <v>12</v>
      </c>
      <c r="E48" s="4" t="s">
        <v>13</v>
      </c>
      <c r="F48" s="6" t="s">
        <v>14</v>
      </c>
      <c r="G48" s="6" t="s">
        <v>15</v>
      </c>
      <c r="H48" s="7">
        <v>103.9</v>
      </c>
      <c r="I48" s="7">
        <v>33.072397174495855</v>
      </c>
      <c r="J48" s="8">
        <v>11.024132391498618</v>
      </c>
      <c r="K48" s="41" t="s">
        <v>2045</v>
      </c>
      <c r="L48" s="1"/>
    </row>
    <row r="49" spans="1:12" x14ac:dyDescent="0.2">
      <c r="A49" s="5">
        <v>1</v>
      </c>
      <c r="B49" s="5">
        <v>2</v>
      </c>
      <c r="C49" s="5" t="s">
        <v>133</v>
      </c>
      <c r="D49" s="6" t="s">
        <v>63</v>
      </c>
      <c r="E49" s="4" t="s">
        <v>64</v>
      </c>
      <c r="F49" s="6" t="s">
        <v>65</v>
      </c>
      <c r="G49" s="6" t="s">
        <v>66</v>
      </c>
      <c r="H49" s="7">
        <v>104.3</v>
      </c>
      <c r="I49" s="7">
        <v>33.199721128969365</v>
      </c>
      <c r="J49" s="8">
        <v>11.066573709656454</v>
      </c>
      <c r="K49" s="41" t="s">
        <v>2045</v>
      </c>
      <c r="L49" s="1"/>
    </row>
    <row r="50" spans="1:12" x14ac:dyDescent="0.2">
      <c r="A50" s="5">
        <v>1</v>
      </c>
      <c r="B50" s="5">
        <v>2</v>
      </c>
      <c r="C50" s="5" t="s">
        <v>134</v>
      </c>
      <c r="D50" s="6" t="s">
        <v>27</v>
      </c>
      <c r="E50" s="4" t="s">
        <v>29</v>
      </c>
      <c r="F50" s="6" t="s">
        <v>30</v>
      </c>
      <c r="G50" s="6" t="s">
        <v>31</v>
      </c>
      <c r="H50" s="7">
        <v>51.4</v>
      </c>
      <c r="I50" s="7">
        <v>16.361128149846841</v>
      </c>
      <c r="J50" s="8">
        <v>5.4537093832822805</v>
      </c>
      <c r="K50" s="41" t="s">
        <v>2045</v>
      </c>
      <c r="L50" s="1"/>
    </row>
    <row r="51" spans="1:12" x14ac:dyDescent="0.2">
      <c r="A51" s="5">
        <v>1</v>
      </c>
      <c r="B51" s="5">
        <v>2</v>
      </c>
      <c r="C51" s="5" t="s">
        <v>135</v>
      </c>
      <c r="D51" s="6" t="s">
        <v>136</v>
      </c>
      <c r="E51" s="4" t="s">
        <v>137</v>
      </c>
      <c r="F51" s="6" t="s">
        <v>138</v>
      </c>
      <c r="G51" s="6" t="s">
        <v>139</v>
      </c>
      <c r="H51" s="7">
        <v>303</v>
      </c>
      <c r="I51" s="7">
        <v>96.447895513688579</v>
      </c>
      <c r="J51" s="8">
        <v>32.149298504562857</v>
      </c>
      <c r="K51" s="41" t="s">
        <v>2043</v>
      </c>
      <c r="L51" s="1"/>
    </row>
    <row r="52" spans="1:12" x14ac:dyDescent="0.2">
      <c r="A52" s="5">
        <v>1</v>
      </c>
      <c r="B52" s="5">
        <v>2</v>
      </c>
      <c r="C52" s="5" t="s">
        <v>140</v>
      </c>
      <c r="D52" s="6" t="s">
        <v>141</v>
      </c>
      <c r="E52" s="4" t="s">
        <v>142</v>
      </c>
      <c r="F52" s="6" t="s">
        <v>143</v>
      </c>
      <c r="G52" s="6" t="s">
        <v>144</v>
      </c>
      <c r="H52" s="7">
        <v>34.1</v>
      </c>
      <c r="I52" s="7">
        <v>10.854367118867263</v>
      </c>
      <c r="J52" s="8">
        <v>3.6181223729557543</v>
      </c>
      <c r="K52" s="41" t="s">
        <v>2045</v>
      </c>
      <c r="L52" s="1"/>
    </row>
    <row r="53" spans="1:12" x14ac:dyDescent="0.2">
      <c r="A53" s="5">
        <v>1</v>
      </c>
      <c r="B53" s="5">
        <v>2</v>
      </c>
      <c r="C53" s="5" t="s">
        <v>145</v>
      </c>
      <c r="D53" s="6" t="s">
        <v>78</v>
      </c>
      <c r="E53" s="4" t="s">
        <v>79</v>
      </c>
      <c r="F53" s="6" t="s">
        <v>75</v>
      </c>
      <c r="G53" s="6" t="s">
        <v>80</v>
      </c>
      <c r="H53" s="7">
        <v>90.9</v>
      </c>
      <c r="I53" s="7">
        <v>28.934368654106574</v>
      </c>
      <c r="J53" s="8">
        <v>9.6447895513688575</v>
      </c>
      <c r="K53" s="41" t="s">
        <v>2045</v>
      </c>
      <c r="L53" s="1"/>
    </row>
    <row r="54" spans="1:12" x14ac:dyDescent="0.2">
      <c r="A54" s="5">
        <v>1</v>
      </c>
      <c r="B54" s="5">
        <v>2</v>
      </c>
      <c r="C54" s="5" t="s">
        <v>146</v>
      </c>
      <c r="D54" s="6" t="s">
        <v>147</v>
      </c>
      <c r="E54" s="4" t="s">
        <v>148</v>
      </c>
      <c r="F54" s="6" t="s">
        <v>129</v>
      </c>
      <c r="G54" s="6" t="s">
        <v>149</v>
      </c>
      <c r="H54" s="7">
        <v>161.30000000000001</v>
      </c>
      <c r="I54" s="7">
        <v>51.343384641445439</v>
      </c>
      <c r="J54" s="8">
        <v>17.11446154714848</v>
      </c>
      <c r="K54" s="41" t="s">
        <v>2044</v>
      </c>
      <c r="L54" s="1"/>
    </row>
    <row r="55" spans="1:12" x14ac:dyDescent="0.2">
      <c r="A55" s="5">
        <v>1</v>
      </c>
      <c r="B55" s="5">
        <v>2</v>
      </c>
      <c r="C55" s="5" t="s">
        <v>150</v>
      </c>
      <c r="D55" s="6" t="s">
        <v>44</v>
      </c>
      <c r="E55" s="4" t="s">
        <v>40</v>
      </c>
      <c r="F55" s="6" t="s">
        <v>41</v>
      </c>
      <c r="G55" s="6" t="s">
        <v>45</v>
      </c>
      <c r="H55" s="7">
        <v>34.5</v>
      </c>
      <c r="I55" s="7">
        <v>10.981691073340778</v>
      </c>
      <c r="J55" s="8">
        <v>3.6605636911135928</v>
      </c>
      <c r="K55" s="41" t="s">
        <v>2045</v>
      </c>
      <c r="L55" s="1"/>
    </row>
    <row r="56" spans="1:12" x14ac:dyDescent="0.2">
      <c r="A56" s="5">
        <v>1</v>
      </c>
      <c r="B56" s="5">
        <v>2</v>
      </c>
      <c r="C56" s="5" t="s">
        <v>151</v>
      </c>
      <c r="D56" s="6" t="s">
        <v>44</v>
      </c>
      <c r="E56" s="4" t="s">
        <v>40</v>
      </c>
      <c r="F56" s="6" t="s">
        <v>41</v>
      </c>
      <c r="G56" s="6" t="s">
        <v>45</v>
      </c>
      <c r="H56" s="7">
        <v>32.1</v>
      </c>
      <c r="I56" s="7">
        <v>10.217747346499682</v>
      </c>
      <c r="J56" s="8">
        <v>3.4059157821665607</v>
      </c>
      <c r="K56" s="41" t="s">
        <v>2045</v>
      </c>
      <c r="L56" s="1"/>
    </row>
    <row r="57" spans="1:12" x14ac:dyDescent="0.2">
      <c r="A57" s="5">
        <v>1</v>
      </c>
      <c r="B57" s="5">
        <v>2</v>
      </c>
      <c r="C57" s="5" t="s">
        <v>152</v>
      </c>
      <c r="D57" s="6" t="s">
        <v>12</v>
      </c>
      <c r="E57" s="4" t="s">
        <v>13</v>
      </c>
      <c r="F57" s="6" t="s">
        <v>14</v>
      </c>
      <c r="G57" s="6" t="s">
        <v>15</v>
      </c>
      <c r="H57" s="7">
        <v>125</v>
      </c>
      <c r="I57" s="7">
        <v>39.788735772973837</v>
      </c>
      <c r="J57" s="8">
        <v>13.262911924324612</v>
      </c>
      <c r="K57" s="41" t="s">
        <v>2045</v>
      </c>
      <c r="L57" s="1"/>
    </row>
    <row r="58" spans="1:12" x14ac:dyDescent="0.2">
      <c r="A58" s="5">
        <v>1</v>
      </c>
      <c r="B58" s="5">
        <v>2</v>
      </c>
      <c r="C58" s="5" t="s">
        <v>153</v>
      </c>
      <c r="D58" s="6" t="s">
        <v>69</v>
      </c>
      <c r="E58" s="4" t="s">
        <v>70</v>
      </c>
      <c r="F58" s="6" t="s">
        <v>50</v>
      </c>
      <c r="G58" s="6" t="s">
        <v>71</v>
      </c>
      <c r="H58" s="7">
        <v>94.2</v>
      </c>
      <c r="I58" s="7">
        <v>29.984791278513082</v>
      </c>
      <c r="J58" s="8">
        <v>9.9949304261710274</v>
      </c>
      <c r="K58" s="41" t="s">
        <v>2045</v>
      </c>
      <c r="L58" s="1"/>
    </row>
    <row r="59" spans="1:12" x14ac:dyDescent="0.2">
      <c r="A59" s="5">
        <v>1</v>
      </c>
      <c r="B59" s="5">
        <v>2</v>
      </c>
      <c r="C59" s="5" t="s">
        <v>154</v>
      </c>
      <c r="D59" s="6" t="s">
        <v>69</v>
      </c>
      <c r="E59" s="4" t="s">
        <v>70</v>
      </c>
      <c r="F59" s="6" t="s">
        <v>50</v>
      </c>
      <c r="G59" s="6" t="s">
        <v>71</v>
      </c>
      <c r="H59" s="7">
        <v>155</v>
      </c>
      <c r="I59" s="7">
        <v>49.338032358487553</v>
      </c>
      <c r="J59" s="8">
        <v>16.446010786162518</v>
      </c>
      <c r="K59" s="41" t="s">
        <v>2044</v>
      </c>
      <c r="L59" s="1"/>
    </row>
    <row r="60" spans="1:12" x14ac:dyDescent="0.2">
      <c r="A60" s="5">
        <v>1</v>
      </c>
      <c r="B60" s="5">
        <v>2</v>
      </c>
      <c r="C60" s="5" t="s">
        <v>155</v>
      </c>
      <c r="D60" s="6" t="s">
        <v>44</v>
      </c>
      <c r="E60" s="4" t="s">
        <v>40</v>
      </c>
      <c r="F60" s="6" t="s">
        <v>41</v>
      </c>
      <c r="G60" s="6" t="s">
        <v>45</v>
      </c>
      <c r="H60" s="7">
        <v>40</v>
      </c>
      <c r="I60" s="7">
        <v>12.732395447351628</v>
      </c>
      <c r="J60" s="8">
        <v>4.2441318157838763</v>
      </c>
      <c r="K60" s="41" t="s">
        <v>2045</v>
      </c>
      <c r="L60" s="1"/>
    </row>
    <row r="61" spans="1:12" x14ac:dyDescent="0.2">
      <c r="A61" s="5">
        <v>1</v>
      </c>
      <c r="B61" s="5">
        <v>2</v>
      </c>
      <c r="C61" s="5" t="s">
        <v>156</v>
      </c>
      <c r="D61" s="6" t="s">
        <v>53</v>
      </c>
      <c r="E61" s="4" t="s">
        <v>54</v>
      </c>
      <c r="F61" s="6" t="s">
        <v>55</v>
      </c>
      <c r="G61" s="6" t="s">
        <v>56</v>
      </c>
      <c r="H61" s="7">
        <v>41</v>
      </c>
      <c r="I61" s="7">
        <v>13.050705333535419</v>
      </c>
      <c r="J61" s="8">
        <v>4.3502351111784732</v>
      </c>
      <c r="K61" s="41" t="s">
        <v>2045</v>
      </c>
      <c r="L61" s="1"/>
    </row>
    <row r="62" spans="1:12" x14ac:dyDescent="0.2">
      <c r="A62" s="5">
        <v>1</v>
      </c>
      <c r="B62" s="5">
        <v>2</v>
      </c>
      <c r="C62" s="5" t="s">
        <v>157</v>
      </c>
      <c r="D62" s="6" t="s">
        <v>53</v>
      </c>
      <c r="E62" s="4" t="s">
        <v>54</v>
      </c>
      <c r="F62" s="6" t="s">
        <v>55</v>
      </c>
      <c r="G62" s="6" t="s">
        <v>56</v>
      </c>
      <c r="H62" s="7">
        <v>132.69999999999999</v>
      </c>
      <c r="I62" s="7">
        <v>42.239721896589018</v>
      </c>
      <c r="J62" s="8">
        <v>14.079907298863006</v>
      </c>
      <c r="K62" s="41" t="s">
        <v>2045</v>
      </c>
      <c r="L62" s="1"/>
    </row>
    <row r="63" spans="1:12" x14ac:dyDescent="0.2">
      <c r="A63" s="5">
        <v>1</v>
      </c>
      <c r="B63" s="5">
        <v>2</v>
      </c>
      <c r="C63" s="5" t="s">
        <v>158</v>
      </c>
      <c r="D63" s="6" t="s">
        <v>44</v>
      </c>
      <c r="E63" s="4" t="s">
        <v>40</v>
      </c>
      <c r="F63" s="6" t="s">
        <v>41</v>
      </c>
      <c r="G63" s="6" t="s">
        <v>45</v>
      </c>
      <c r="H63" s="7">
        <v>44.4</v>
      </c>
      <c r="I63" s="7">
        <v>14.132958946560306</v>
      </c>
      <c r="J63" s="8">
        <v>4.7109863155201017</v>
      </c>
      <c r="K63" s="41" t="s">
        <v>2045</v>
      </c>
      <c r="L63" s="1"/>
    </row>
    <row r="64" spans="1:12" x14ac:dyDescent="0.2">
      <c r="A64" s="5">
        <v>1</v>
      </c>
      <c r="B64" s="5">
        <v>2</v>
      </c>
      <c r="C64" s="5" t="s">
        <v>159</v>
      </c>
      <c r="D64" s="6" t="s">
        <v>53</v>
      </c>
      <c r="E64" s="4" t="s">
        <v>54</v>
      </c>
      <c r="F64" s="6" t="s">
        <v>55</v>
      </c>
      <c r="G64" s="6" t="s">
        <v>56</v>
      </c>
      <c r="H64" s="7">
        <v>109.5</v>
      </c>
      <c r="I64" s="7">
        <v>34.85493253712508</v>
      </c>
      <c r="J64" s="8">
        <v>11.618310845708359</v>
      </c>
      <c r="K64" s="41" t="s">
        <v>2045</v>
      </c>
      <c r="L64" s="1"/>
    </row>
    <row r="65" spans="1:12" x14ac:dyDescent="0.2">
      <c r="A65" s="5">
        <v>1</v>
      </c>
      <c r="B65" s="5">
        <v>2</v>
      </c>
      <c r="C65" s="5" t="s">
        <v>160</v>
      </c>
      <c r="D65" s="6" t="s">
        <v>12</v>
      </c>
      <c r="E65" s="4" t="s">
        <v>13</v>
      </c>
      <c r="F65" s="6" t="s">
        <v>14</v>
      </c>
      <c r="G65" s="6" t="s">
        <v>15</v>
      </c>
      <c r="H65" s="7">
        <v>94.6</v>
      </c>
      <c r="I65" s="7">
        <v>30.112115232986596</v>
      </c>
      <c r="J65" s="8">
        <v>10.037371744328865</v>
      </c>
      <c r="K65" s="41" t="s">
        <v>2045</v>
      </c>
      <c r="L65" s="1"/>
    </row>
    <row r="66" spans="1:12" x14ac:dyDescent="0.2">
      <c r="A66" s="5">
        <v>1</v>
      </c>
      <c r="B66" s="5">
        <v>2</v>
      </c>
      <c r="C66" s="5" t="s">
        <v>161</v>
      </c>
      <c r="D66" s="6" t="s">
        <v>73</v>
      </c>
      <c r="E66" s="4" t="s">
        <v>74</v>
      </c>
      <c r="F66" s="6" t="s">
        <v>75</v>
      </c>
      <c r="G66" s="6" t="s">
        <v>76</v>
      </c>
      <c r="H66" s="7">
        <v>36</v>
      </c>
      <c r="I66" s="7">
        <v>11.459155902616464</v>
      </c>
      <c r="J66" s="8">
        <v>3.8197186342054881</v>
      </c>
      <c r="K66" s="41" t="s">
        <v>2045</v>
      </c>
      <c r="L66" s="1"/>
    </row>
    <row r="67" spans="1:12" x14ac:dyDescent="0.2">
      <c r="A67" s="5">
        <v>1</v>
      </c>
      <c r="B67" s="5">
        <v>2</v>
      </c>
      <c r="C67" s="5" t="s">
        <v>162</v>
      </c>
      <c r="D67" s="6" t="s">
        <v>163</v>
      </c>
      <c r="E67" s="4" t="s">
        <v>164</v>
      </c>
      <c r="F67" s="6" t="s">
        <v>165</v>
      </c>
      <c r="G67" s="6" t="s">
        <v>166</v>
      </c>
      <c r="H67" s="7">
        <v>121.5</v>
      </c>
      <c r="I67" s="7">
        <v>38.674651171330567</v>
      </c>
      <c r="J67" s="8">
        <v>12.891550390443522</v>
      </c>
      <c r="K67" s="41" t="s">
        <v>2045</v>
      </c>
      <c r="L67" s="1"/>
    </row>
    <row r="68" spans="1:12" x14ac:dyDescent="0.2">
      <c r="A68" s="5">
        <v>1</v>
      </c>
      <c r="B68" s="5">
        <v>2</v>
      </c>
      <c r="C68" s="5" t="s">
        <v>167</v>
      </c>
      <c r="D68" s="6" t="s">
        <v>114</v>
      </c>
      <c r="E68" s="4" t="s">
        <v>115</v>
      </c>
      <c r="F68" s="6" t="s">
        <v>50</v>
      </c>
      <c r="G68" s="6" t="s">
        <v>116</v>
      </c>
      <c r="H68" s="7">
        <v>57</v>
      </c>
      <c r="I68" s="7">
        <v>18.143663512476071</v>
      </c>
      <c r="J68" s="8">
        <v>6.0478878374920235</v>
      </c>
      <c r="K68" s="41" t="s">
        <v>2045</v>
      </c>
      <c r="L68" s="1"/>
    </row>
    <row r="69" spans="1:12" x14ac:dyDescent="0.2">
      <c r="A69" s="5">
        <v>1</v>
      </c>
      <c r="B69" s="5">
        <v>3</v>
      </c>
      <c r="C69" s="5" t="s">
        <v>168</v>
      </c>
      <c r="D69" s="6" t="s">
        <v>163</v>
      </c>
      <c r="E69" s="4" t="s">
        <v>164</v>
      </c>
      <c r="F69" s="6" t="s">
        <v>165</v>
      </c>
      <c r="G69" s="6" t="s">
        <v>166</v>
      </c>
      <c r="H69" s="7">
        <v>62.5</v>
      </c>
      <c r="I69" s="7">
        <v>19.894367886486918</v>
      </c>
      <c r="J69" s="8">
        <v>6.6314559621623062</v>
      </c>
      <c r="K69" s="41" t="s">
        <v>2045</v>
      </c>
      <c r="L69" s="1"/>
    </row>
    <row r="70" spans="1:12" x14ac:dyDescent="0.2">
      <c r="A70" s="5">
        <v>1</v>
      </c>
      <c r="B70" s="5">
        <v>3</v>
      </c>
      <c r="C70" s="5" t="s">
        <v>169</v>
      </c>
      <c r="D70" s="6" t="s">
        <v>170</v>
      </c>
      <c r="E70" s="4" t="s">
        <v>171</v>
      </c>
      <c r="F70" s="6" t="s">
        <v>41</v>
      </c>
      <c r="G70" s="6" t="s">
        <v>172</v>
      </c>
      <c r="H70" s="7">
        <v>37.5</v>
      </c>
      <c r="I70" s="7">
        <v>11.93662073189215</v>
      </c>
      <c r="J70" s="8">
        <v>3.9788735772973833</v>
      </c>
      <c r="K70" s="41" t="s">
        <v>2045</v>
      </c>
      <c r="L70" s="1"/>
    </row>
    <row r="71" spans="1:12" x14ac:dyDescent="0.2">
      <c r="A71" s="5">
        <v>1</v>
      </c>
      <c r="B71" s="5">
        <v>3</v>
      </c>
      <c r="C71" s="5" t="s">
        <v>173</v>
      </c>
      <c r="D71" s="6" t="s">
        <v>174</v>
      </c>
      <c r="E71" s="4" t="s">
        <v>175</v>
      </c>
      <c r="F71" s="6" t="s">
        <v>176</v>
      </c>
      <c r="G71" s="6" t="s">
        <v>177</v>
      </c>
      <c r="H71" s="7">
        <v>62</v>
      </c>
      <c r="I71" s="7">
        <v>19.735212943395023</v>
      </c>
      <c r="J71" s="8">
        <v>6.5784043144650077</v>
      </c>
      <c r="K71" s="41" t="s">
        <v>2045</v>
      </c>
      <c r="L71" s="1"/>
    </row>
    <row r="72" spans="1:12" x14ac:dyDescent="0.2">
      <c r="A72" s="5">
        <v>1</v>
      </c>
      <c r="B72" s="5">
        <v>3</v>
      </c>
      <c r="C72" s="5" t="s">
        <v>178</v>
      </c>
      <c r="D72" s="6" t="s">
        <v>179</v>
      </c>
      <c r="E72" s="4" t="s">
        <v>180</v>
      </c>
      <c r="F72" s="6" t="s">
        <v>180</v>
      </c>
      <c r="G72" s="6" t="s">
        <v>88</v>
      </c>
      <c r="H72" s="7">
        <v>59</v>
      </c>
      <c r="I72" s="7">
        <v>18.780283284843652</v>
      </c>
      <c r="J72" s="8">
        <v>6.2600944282812172</v>
      </c>
      <c r="K72" s="41" t="s">
        <v>2045</v>
      </c>
      <c r="L72" s="1"/>
    </row>
    <row r="73" spans="1:12" x14ac:dyDescent="0.2">
      <c r="A73" s="5">
        <v>1</v>
      </c>
      <c r="B73" s="5">
        <v>3</v>
      </c>
      <c r="C73" s="5" t="s">
        <v>181</v>
      </c>
      <c r="D73" s="6" t="s">
        <v>95</v>
      </c>
      <c r="E73" s="4" t="s">
        <v>96</v>
      </c>
      <c r="F73" s="6" t="s">
        <v>97</v>
      </c>
      <c r="G73" s="6" t="s">
        <v>98</v>
      </c>
      <c r="H73" s="7">
        <v>54.8</v>
      </c>
      <c r="I73" s="7">
        <v>17.443381762871727</v>
      </c>
      <c r="J73" s="8">
        <v>5.814460587623909</v>
      </c>
      <c r="K73" s="41" t="s">
        <v>2045</v>
      </c>
      <c r="L73" s="1"/>
    </row>
    <row r="74" spans="1:12" x14ac:dyDescent="0.2">
      <c r="A74" s="5">
        <v>1</v>
      </c>
      <c r="B74" s="5">
        <v>3</v>
      </c>
      <c r="C74" s="5" t="s">
        <v>182</v>
      </c>
      <c r="D74" s="6" t="s">
        <v>12</v>
      </c>
      <c r="E74" s="4" t="s">
        <v>13</v>
      </c>
      <c r="F74" s="6" t="s">
        <v>14</v>
      </c>
      <c r="G74" s="6" t="s">
        <v>15</v>
      </c>
      <c r="H74" s="7">
        <v>151</v>
      </c>
      <c r="I74" s="7">
        <v>48.064792813752391</v>
      </c>
      <c r="J74" s="8">
        <v>16.02159760458413</v>
      </c>
      <c r="K74" s="41" t="s">
        <v>2044</v>
      </c>
      <c r="L74" s="1"/>
    </row>
    <row r="75" spans="1:12" x14ac:dyDescent="0.2">
      <c r="A75" s="5">
        <v>1</v>
      </c>
      <c r="B75" s="5">
        <v>3</v>
      </c>
      <c r="C75" s="5" t="s">
        <v>183</v>
      </c>
      <c r="D75" s="6" t="s">
        <v>24</v>
      </c>
      <c r="E75" s="4" t="s">
        <v>25</v>
      </c>
      <c r="F75" s="6" t="s">
        <v>14</v>
      </c>
      <c r="G75" s="6" t="s">
        <v>26</v>
      </c>
      <c r="H75" s="7">
        <v>146.69999999999999</v>
      </c>
      <c r="I75" s="7">
        <v>46.696060303162092</v>
      </c>
      <c r="J75" s="8">
        <v>15.565353434387363</v>
      </c>
      <c r="K75" s="41" t="s">
        <v>2044</v>
      </c>
      <c r="L75" s="1"/>
    </row>
    <row r="76" spans="1:12" x14ac:dyDescent="0.2">
      <c r="A76" s="5">
        <v>1</v>
      </c>
      <c r="B76" s="5">
        <v>3</v>
      </c>
      <c r="C76" s="5" t="s">
        <v>184</v>
      </c>
      <c r="D76" s="6" t="s">
        <v>69</v>
      </c>
      <c r="E76" s="4" t="s">
        <v>70</v>
      </c>
      <c r="F76" s="6" t="s">
        <v>50</v>
      </c>
      <c r="G76" s="6" t="s">
        <v>71</v>
      </c>
      <c r="H76" s="7">
        <v>48.5</v>
      </c>
      <c r="I76" s="7">
        <v>15.438029479913848</v>
      </c>
      <c r="J76" s="8">
        <v>5.1460098266379495</v>
      </c>
      <c r="K76" s="41" t="s">
        <v>2045</v>
      </c>
      <c r="L76" s="1"/>
    </row>
    <row r="77" spans="1:12" x14ac:dyDescent="0.2">
      <c r="A77" s="5">
        <v>1</v>
      </c>
      <c r="B77" s="5">
        <v>3</v>
      </c>
      <c r="C77" s="5" t="s">
        <v>185</v>
      </c>
      <c r="D77" s="6" t="s">
        <v>186</v>
      </c>
      <c r="E77" s="4" t="s">
        <v>187</v>
      </c>
      <c r="F77" s="6" t="s">
        <v>188</v>
      </c>
      <c r="G77" s="6" t="s">
        <v>189</v>
      </c>
      <c r="H77" s="7">
        <v>47.1</v>
      </c>
      <c r="I77" s="7">
        <v>14.992395639256541</v>
      </c>
      <c r="J77" s="8">
        <v>4.9974652130855137</v>
      </c>
      <c r="K77" s="41" t="s">
        <v>2045</v>
      </c>
      <c r="L77" s="1"/>
    </row>
    <row r="78" spans="1:12" x14ac:dyDescent="0.2">
      <c r="A78" s="5">
        <v>1</v>
      </c>
      <c r="B78" s="5">
        <v>3</v>
      </c>
      <c r="C78" s="5" t="s">
        <v>190</v>
      </c>
      <c r="D78" s="6" t="s">
        <v>95</v>
      </c>
      <c r="E78" s="4" t="s">
        <v>96</v>
      </c>
      <c r="F78" s="6" t="s">
        <v>97</v>
      </c>
      <c r="G78" s="6" t="s">
        <v>98</v>
      </c>
      <c r="H78" s="7">
        <v>61.5</v>
      </c>
      <c r="I78" s="7">
        <v>19.576058000303128</v>
      </c>
      <c r="J78" s="8">
        <v>6.5253526667677093</v>
      </c>
      <c r="K78" s="41" t="s">
        <v>2045</v>
      </c>
      <c r="L78" s="1"/>
    </row>
    <row r="79" spans="1:12" x14ac:dyDescent="0.2">
      <c r="A79" s="5">
        <v>1</v>
      </c>
      <c r="B79" s="5">
        <v>3</v>
      </c>
      <c r="C79" s="5" t="s">
        <v>191</v>
      </c>
      <c r="D79" s="6" t="s">
        <v>95</v>
      </c>
      <c r="E79" s="4" t="s">
        <v>96</v>
      </c>
      <c r="F79" s="6" t="s">
        <v>97</v>
      </c>
      <c r="G79" s="6" t="s">
        <v>98</v>
      </c>
      <c r="H79" s="7">
        <v>51</v>
      </c>
      <c r="I79" s="7">
        <v>16.233804195373324</v>
      </c>
      <c r="J79" s="8">
        <v>5.4112680651244416</v>
      </c>
      <c r="K79" s="41" t="s">
        <v>2045</v>
      </c>
      <c r="L79" s="1"/>
    </row>
    <row r="80" spans="1:12" x14ac:dyDescent="0.2">
      <c r="A80" s="5">
        <v>1</v>
      </c>
      <c r="B80" s="5">
        <v>3</v>
      </c>
      <c r="C80" s="5" t="s">
        <v>192</v>
      </c>
      <c r="D80" s="6" t="s">
        <v>44</v>
      </c>
      <c r="E80" s="4" t="s">
        <v>40</v>
      </c>
      <c r="F80" s="6" t="s">
        <v>41</v>
      </c>
      <c r="G80" s="6" t="s">
        <v>45</v>
      </c>
      <c r="H80" s="7">
        <v>41.3</v>
      </c>
      <c r="I80" s="7">
        <v>13.146198299390555</v>
      </c>
      <c r="J80" s="8">
        <v>4.3820660997968517</v>
      </c>
      <c r="K80" s="41" t="s">
        <v>2045</v>
      </c>
      <c r="L80" s="1"/>
    </row>
    <row r="81" spans="1:12" x14ac:dyDescent="0.2">
      <c r="A81" s="5">
        <v>1</v>
      </c>
      <c r="B81" s="5">
        <v>3</v>
      </c>
      <c r="C81" s="5" t="s">
        <v>193</v>
      </c>
      <c r="D81" s="6" t="s">
        <v>194</v>
      </c>
      <c r="E81" s="4" t="s">
        <v>25</v>
      </c>
      <c r="F81" s="6" t="s">
        <v>14</v>
      </c>
      <c r="G81" s="6" t="s">
        <v>195</v>
      </c>
      <c r="H81" s="7">
        <v>172</v>
      </c>
      <c r="I81" s="7">
        <v>54.749300423611999</v>
      </c>
      <c r="J81" s="8">
        <v>18.249766807870667</v>
      </c>
      <c r="K81" s="41" t="s">
        <v>2044</v>
      </c>
      <c r="L81" s="1"/>
    </row>
    <row r="82" spans="1:12" x14ac:dyDescent="0.2">
      <c r="A82" s="5">
        <v>1</v>
      </c>
      <c r="B82" s="5">
        <v>3</v>
      </c>
      <c r="C82" s="5" t="s">
        <v>196</v>
      </c>
      <c r="D82" s="6" t="s">
        <v>163</v>
      </c>
      <c r="E82" s="4" t="s">
        <v>164</v>
      </c>
      <c r="F82" s="6" t="s">
        <v>165</v>
      </c>
      <c r="G82" s="6" t="s">
        <v>166</v>
      </c>
      <c r="H82" s="7">
        <v>75</v>
      </c>
      <c r="I82" s="7">
        <v>23.8732414637843</v>
      </c>
      <c r="J82" s="8">
        <v>7.9577471545947667</v>
      </c>
      <c r="K82" s="41" t="s">
        <v>2045</v>
      </c>
      <c r="L82" s="1"/>
    </row>
    <row r="83" spans="1:12" x14ac:dyDescent="0.2">
      <c r="A83" s="5">
        <v>1</v>
      </c>
      <c r="B83" s="5">
        <v>3</v>
      </c>
      <c r="C83" s="5" t="s">
        <v>197</v>
      </c>
      <c r="D83" s="6" t="s">
        <v>194</v>
      </c>
      <c r="E83" s="4" t="s">
        <v>25</v>
      </c>
      <c r="F83" s="6" t="s">
        <v>14</v>
      </c>
      <c r="G83" s="6" t="s">
        <v>195</v>
      </c>
      <c r="H83" s="7">
        <v>50</v>
      </c>
      <c r="I83" s="7">
        <v>15.915494309189533</v>
      </c>
      <c r="J83" s="8">
        <v>5.3051647697298447</v>
      </c>
      <c r="K83" s="41" t="s">
        <v>2045</v>
      </c>
      <c r="L83" s="1"/>
    </row>
    <row r="84" spans="1:12" x14ac:dyDescent="0.2">
      <c r="A84" s="5">
        <v>1</v>
      </c>
      <c r="B84" s="5">
        <v>3</v>
      </c>
      <c r="C84" s="5" t="s">
        <v>198</v>
      </c>
      <c r="D84" s="6" t="s">
        <v>163</v>
      </c>
      <c r="E84" s="4" t="s">
        <v>164</v>
      </c>
      <c r="F84" s="6" t="s">
        <v>165</v>
      </c>
      <c r="G84" s="6" t="s">
        <v>166</v>
      </c>
      <c r="H84" s="7">
        <v>80</v>
      </c>
      <c r="I84" s="7">
        <v>25.464790894703256</v>
      </c>
      <c r="J84" s="8">
        <v>8.4882636315677527</v>
      </c>
      <c r="K84" s="41" t="s">
        <v>2045</v>
      </c>
      <c r="L84" s="1"/>
    </row>
    <row r="85" spans="1:12" x14ac:dyDescent="0.2">
      <c r="A85" s="5">
        <v>1</v>
      </c>
      <c r="B85" s="5">
        <v>3</v>
      </c>
      <c r="C85" s="5" t="s">
        <v>199</v>
      </c>
      <c r="D85" s="6" t="s">
        <v>200</v>
      </c>
      <c r="E85" s="4" t="s">
        <v>200</v>
      </c>
      <c r="F85" s="6" t="s">
        <v>200</v>
      </c>
      <c r="G85" s="6" t="s">
        <v>88</v>
      </c>
      <c r="H85" s="7">
        <v>65</v>
      </c>
      <c r="I85" s="7">
        <v>20.690142601946395</v>
      </c>
      <c r="J85" s="8">
        <v>6.8967142006487983</v>
      </c>
      <c r="K85" s="41" t="s">
        <v>2045</v>
      </c>
      <c r="L85" s="1"/>
    </row>
    <row r="86" spans="1:12" x14ac:dyDescent="0.2">
      <c r="A86" s="5">
        <v>1</v>
      </c>
      <c r="B86" s="5">
        <v>3</v>
      </c>
      <c r="C86" s="5" t="s">
        <v>201</v>
      </c>
      <c r="D86" s="6" t="s">
        <v>39</v>
      </c>
      <c r="E86" s="4" t="s">
        <v>40</v>
      </c>
      <c r="F86" s="6" t="s">
        <v>41</v>
      </c>
      <c r="G86" s="6" t="s">
        <v>42</v>
      </c>
      <c r="H86" s="7">
        <v>36</v>
      </c>
      <c r="I86" s="7">
        <v>11.459155902616464</v>
      </c>
      <c r="J86" s="8">
        <v>3.8197186342054881</v>
      </c>
      <c r="K86" s="41" t="s">
        <v>2045</v>
      </c>
      <c r="L86" s="1"/>
    </row>
    <row r="87" spans="1:12" x14ac:dyDescent="0.2">
      <c r="A87" s="5">
        <v>1</v>
      </c>
      <c r="B87" s="5">
        <v>3</v>
      </c>
      <c r="C87" s="5" t="s">
        <v>202</v>
      </c>
      <c r="D87" s="6" t="s">
        <v>203</v>
      </c>
      <c r="E87" s="4" t="s">
        <v>204</v>
      </c>
      <c r="F87" s="6" t="s">
        <v>205</v>
      </c>
      <c r="G87" s="6" t="s">
        <v>206</v>
      </c>
      <c r="H87" s="7">
        <v>62</v>
      </c>
      <c r="I87" s="7">
        <v>19.735212943395023</v>
      </c>
      <c r="J87" s="8">
        <v>6.5784043144650077</v>
      </c>
      <c r="K87" s="41" t="s">
        <v>2045</v>
      </c>
      <c r="L87" s="1"/>
    </row>
    <row r="88" spans="1:12" x14ac:dyDescent="0.2">
      <c r="A88" s="5">
        <v>1</v>
      </c>
      <c r="B88" s="5">
        <v>3</v>
      </c>
      <c r="C88" s="5" t="s">
        <v>207</v>
      </c>
      <c r="D88" s="6" t="s">
        <v>12</v>
      </c>
      <c r="E88" s="4" t="s">
        <v>13</v>
      </c>
      <c r="F88" s="6" t="s">
        <v>14</v>
      </c>
      <c r="G88" s="6" t="s">
        <v>15</v>
      </c>
      <c r="H88" s="7">
        <v>37</v>
      </c>
      <c r="I88" s="7">
        <v>11.777465788800255</v>
      </c>
      <c r="J88" s="8">
        <v>3.9258219296000849</v>
      </c>
      <c r="K88" s="41" t="s">
        <v>2045</v>
      </c>
      <c r="L88" s="1"/>
    </row>
    <row r="89" spans="1:12" x14ac:dyDescent="0.2">
      <c r="A89" s="5">
        <v>1</v>
      </c>
      <c r="B89" s="5">
        <v>3</v>
      </c>
      <c r="C89" s="5" t="s">
        <v>208</v>
      </c>
      <c r="D89" s="6" t="s">
        <v>209</v>
      </c>
      <c r="E89" s="4" t="s">
        <v>210</v>
      </c>
      <c r="F89" s="6" t="s">
        <v>211</v>
      </c>
      <c r="G89" s="6" t="s">
        <v>88</v>
      </c>
      <c r="H89" s="7">
        <v>76</v>
      </c>
      <c r="I89" s="7">
        <v>24.191551349968091</v>
      </c>
      <c r="J89" s="8">
        <v>8.0638504499893635</v>
      </c>
      <c r="K89" s="41" t="s">
        <v>2045</v>
      </c>
      <c r="L89" s="1"/>
    </row>
    <row r="90" spans="1:12" x14ac:dyDescent="0.2">
      <c r="A90" s="5">
        <v>1</v>
      </c>
      <c r="B90" s="5">
        <v>3</v>
      </c>
      <c r="C90" s="5" t="s">
        <v>212</v>
      </c>
      <c r="D90" s="6" t="s">
        <v>12</v>
      </c>
      <c r="E90" s="4" t="s">
        <v>13</v>
      </c>
      <c r="F90" s="6" t="s">
        <v>14</v>
      </c>
      <c r="G90" s="6" t="s">
        <v>15</v>
      </c>
      <c r="H90" s="7">
        <v>40</v>
      </c>
      <c r="I90" s="7">
        <v>12.732395447351628</v>
      </c>
      <c r="J90" s="8">
        <v>4.2441318157838763</v>
      </c>
      <c r="K90" s="41" t="s">
        <v>2045</v>
      </c>
      <c r="L90" s="1"/>
    </row>
    <row r="91" spans="1:12" x14ac:dyDescent="0.2">
      <c r="A91" s="5">
        <v>1</v>
      </c>
      <c r="B91" s="5">
        <v>3</v>
      </c>
      <c r="C91" s="5" t="s">
        <v>213</v>
      </c>
      <c r="D91" s="6" t="s">
        <v>12</v>
      </c>
      <c r="E91" s="4" t="s">
        <v>13</v>
      </c>
      <c r="F91" s="6" t="s">
        <v>14</v>
      </c>
      <c r="G91" s="6" t="s">
        <v>15</v>
      </c>
      <c r="H91" s="7">
        <v>45.8</v>
      </c>
      <c r="I91" s="7">
        <v>14.578592787217612</v>
      </c>
      <c r="J91" s="8">
        <v>4.8595309290725375</v>
      </c>
      <c r="K91" s="41" t="s">
        <v>2045</v>
      </c>
      <c r="L91" s="1"/>
    </row>
    <row r="92" spans="1:12" x14ac:dyDescent="0.2">
      <c r="A92" s="5">
        <v>1</v>
      </c>
      <c r="B92" s="5">
        <v>3</v>
      </c>
      <c r="C92" s="5" t="s">
        <v>214</v>
      </c>
      <c r="D92" s="6" t="s">
        <v>95</v>
      </c>
      <c r="E92" s="4" t="s">
        <v>96</v>
      </c>
      <c r="F92" s="6" t="s">
        <v>97</v>
      </c>
      <c r="G92" s="6" t="s">
        <v>98</v>
      </c>
      <c r="H92" s="7">
        <v>132</v>
      </c>
      <c r="I92" s="7">
        <v>42.016904976260371</v>
      </c>
      <c r="J92" s="8">
        <v>14.00563499208679</v>
      </c>
      <c r="K92" s="41" t="s">
        <v>2045</v>
      </c>
      <c r="L92" s="1"/>
    </row>
    <row r="93" spans="1:12" x14ac:dyDescent="0.2">
      <c r="A93" s="5">
        <v>1</v>
      </c>
      <c r="B93" s="5">
        <v>3</v>
      </c>
      <c r="C93" s="5" t="s">
        <v>215</v>
      </c>
      <c r="D93" s="6" t="s">
        <v>200</v>
      </c>
      <c r="E93" s="4" t="s">
        <v>200</v>
      </c>
      <c r="F93" s="6" t="s">
        <v>200</v>
      </c>
      <c r="G93" s="6" t="s">
        <v>88</v>
      </c>
      <c r="H93" s="7">
        <v>80</v>
      </c>
      <c r="I93" s="7">
        <v>25.464790894703256</v>
      </c>
      <c r="J93" s="8">
        <v>8.4882636315677527</v>
      </c>
      <c r="K93" s="41" t="s">
        <v>2045</v>
      </c>
      <c r="L93" s="1"/>
    </row>
    <row r="94" spans="1:12" x14ac:dyDescent="0.2">
      <c r="A94" s="5">
        <v>1</v>
      </c>
      <c r="B94" s="5">
        <v>3</v>
      </c>
      <c r="C94" s="5" t="s">
        <v>216</v>
      </c>
      <c r="D94" s="6" t="s">
        <v>200</v>
      </c>
      <c r="E94" s="4" t="s">
        <v>200</v>
      </c>
      <c r="F94" s="6" t="s">
        <v>200</v>
      </c>
      <c r="G94" s="6" t="s">
        <v>88</v>
      </c>
      <c r="H94" s="7">
        <v>96</v>
      </c>
      <c r="I94" s="7">
        <v>30.557749073643905</v>
      </c>
      <c r="J94" s="8">
        <v>10.185916357881302</v>
      </c>
      <c r="K94" s="41" t="s">
        <v>2045</v>
      </c>
      <c r="L94" s="1"/>
    </row>
    <row r="95" spans="1:12" x14ac:dyDescent="0.2">
      <c r="A95" s="5">
        <v>1</v>
      </c>
      <c r="B95" s="5">
        <v>3</v>
      </c>
      <c r="C95" s="5" t="s">
        <v>217</v>
      </c>
      <c r="D95" s="6" t="s">
        <v>218</v>
      </c>
      <c r="E95" s="4" t="s">
        <v>180</v>
      </c>
      <c r="F95" s="6" t="s">
        <v>180</v>
      </c>
      <c r="G95" s="6" t="s">
        <v>88</v>
      </c>
      <c r="H95" s="7">
        <v>56</v>
      </c>
      <c r="I95" s="7">
        <v>17.82535362629228</v>
      </c>
      <c r="J95" s="8">
        <v>5.9417845420974267</v>
      </c>
      <c r="K95" s="41" t="s">
        <v>2045</v>
      </c>
      <c r="L95" s="1"/>
    </row>
    <row r="96" spans="1:12" x14ac:dyDescent="0.2">
      <c r="A96" s="5">
        <v>1</v>
      </c>
      <c r="B96" s="5">
        <v>3</v>
      </c>
      <c r="C96" s="5" t="s">
        <v>219</v>
      </c>
      <c r="D96" s="6" t="s">
        <v>73</v>
      </c>
      <c r="E96" s="4" t="s">
        <v>74</v>
      </c>
      <c r="F96" s="6" t="s">
        <v>75</v>
      </c>
      <c r="G96" s="6" t="s">
        <v>76</v>
      </c>
      <c r="H96" s="7">
        <v>37</v>
      </c>
      <c r="I96" s="7">
        <v>11.777465788800255</v>
      </c>
      <c r="J96" s="8">
        <v>3.9258219296000849</v>
      </c>
      <c r="K96" s="41" t="s">
        <v>2045</v>
      </c>
      <c r="L96" s="1"/>
    </row>
    <row r="97" spans="1:12" x14ac:dyDescent="0.2">
      <c r="A97" s="5">
        <v>1</v>
      </c>
      <c r="B97" s="5">
        <v>3</v>
      </c>
      <c r="C97" s="5" t="s">
        <v>220</v>
      </c>
      <c r="D97" s="6" t="s">
        <v>73</v>
      </c>
      <c r="E97" s="4" t="s">
        <v>74</v>
      </c>
      <c r="F97" s="6" t="s">
        <v>75</v>
      </c>
      <c r="G97" s="6" t="s">
        <v>76</v>
      </c>
      <c r="H97" s="7">
        <v>35</v>
      </c>
      <c r="I97" s="7">
        <v>11.140846016432674</v>
      </c>
      <c r="J97" s="8">
        <v>3.7136153388108912</v>
      </c>
      <c r="K97" s="41" t="s">
        <v>2045</v>
      </c>
      <c r="L97" s="1"/>
    </row>
    <row r="98" spans="1:12" x14ac:dyDescent="0.2">
      <c r="A98" s="5">
        <v>1</v>
      </c>
      <c r="B98" s="5">
        <v>3</v>
      </c>
      <c r="C98" s="5" t="s">
        <v>221</v>
      </c>
      <c r="D98" s="6" t="s">
        <v>12</v>
      </c>
      <c r="E98" s="4" t="s">
        <v>13</v>
      </c>
      <c r="F98" s="6" t="s">
        <v>14</v>
      </c>
      <c r="G98" s="6" t="s">
        <v>15</v>
      </c>
      <c r="H98" s="7">
        <v>53</v>
      </c>
      <c r="I98" s="7">
        <v>16.870423967740905</v>
      </c>
      <c r="J98" s="8">
        <v>5.6234746559136353</v>
      </c>
      <c r="K98" s="41" t="s">
        <v>2045</v>
      </c>
      <c r="L98" s="1"/>
    </row>
    <row r="99" spans="1:12" x14ac:dyDescent="0.2">
      <c r="A99" s="5">
        <v>1</v>
      </c>
      <c r="B99" s="5">
        <v>3</v>
      </c>
      <c r="C99" s="5" t="s">
        <v>222</v>
      </c>
      <c r="D99" s="6" t="s">
        <v>223</v>
      </c>
      <c r="E99" s="4" t="s">
        <v>224</v>
      </c>
      <c r="F99" s="6" t="s">
        <v>225</v>
      </c>
      <c r="G99" s="6" t="s">
        <v>226</v>
      </c>
      <c r="H99" s="7">
        <v>234</v>
      </c>
      <c r="I99" s="7">
        <v>74.484513367007025</v>
      </c>
      <c r="J99" s="8">
        <v>24.828171122335675</v>
      </c>
      <c r="K99" s="41" t="s">
        <v>2044</v>
      </c>
      <c r="L99" s="1"/>
    </row>
    <row r="100" spans="1:12" x14ac:dyDescent="0.2">
      <c r="A100" s="5">
        <v>1</v>
      </c>
      <c r="B100" s="5">
        <v>3</v>
      </c>
      <c r="C100" s="5" t="s">
        <v>227</v>
      </c>
      <c r="D100" s="6" t="s">
        <v>12</v>
      </c>
      <c r="E100" s="4" t="s">
        <v>13</v>
      </c>
      <c r="F100" s="6" t="s">
        <v>14</v>
      </c>
      <c r="G100" s="6" t="s">
        <v>15</v>
      </c>
      <c r="H100" s="7">
        <v>86.5</v>
      </c>
      <c r="I100" s="7">
        <v>27.533805154897895</v>
      </c>
      <c r="J100" s="8">
        <v>9.1779350516326321</v>
      </c>
      <c r="K100" s="41" t="s">
        <v>2045</v>
      </c>
      <c r="L100" s="1"/>
    </row>
    <row r="101" spans="1:12" x14ac:dyDescent="0.2">
      <c r="A101" s="5">
        <v>1</v>
      </c>
      <c r="B101" s="5">
        <v>3</v>
      </c>
      <c r="C101" s="5" t="s">
        <v>228</v>
      </c>
      <c r="D101" s="6" t="s">
        <v>27</v>
      </c>
      <c r="E101" s="4" t="s">
        <v>29</v>
      </c>
      <c r="F101" s="6" t="s">
        <v>30</v>
      </c>
      <c r="G101" s="6" t="s">
        <v>31</v>
      </c>
      <c r="H101" s="7">
        <v>63</v>
      </c>
      <c r="I101" s="7">
        <v>20.053522829578814</v>
      </c>
      <c r="J101" s="8">
        <v>6.6845076098596046</v>
      </c>
      <c r="K101" s="41" t="s">
        <v>2045</v>
      </c>
      <c r="L101" s="1"/>
    </row>
    <row r="102" spans="1:12" x14ac:dyDescent="0.2">
      <c r="A102" s="5">
        <v>1</v>
      </c>
      <c r="B102" s="5">
        <v>3</v>
      </c>
      <c r="C102" s="5" t="s">
        <v>229</v>
      </c>
      <c r="D102" s="6" t="s">
        <v>44</v>
      </c>
      <c r="E102" s="4" t="s">
        <v>40</v>
      </c>
      <c r="F102" s="6" t="s">
        <v>41</v>
      </c>
      <c r="G102" s="6" t="s">
        <v>45</v>
      </c>
      <c r="H102" s="7">
        <v>57</v>
      </c>
      <c r="I102" s="7">
        <v>18.143663512476071</v>
      </c>
      <c r="J102" s="8">
        <v>6.0478878374920235</v>
      </c>
      <c r="K102" s="41" t="s">
        <v>2045</v>
      </c>
      <c r="L102" s="1"/>
    </row>
    <row r="103" spans="1:12" x14ac:dyDescent="0.2">
      <c r="A103" s="5">
        <v>1</v>
      </c>
      <c r="B103" s="5">
        <v>4</v>
      </c>
      <c r="C103" s="5" t="s">
        <v>230</v>
      </c>
      <c r="D103" s="6" t="s">
        <v>231</v>
      </c>
      <c r="E103" s="4" t="s">
        <v>13</v>
      </c>
      <c r="F103" s="6" t="s">
        <v>14</v>
      </c>
      <c r="G103" s="6" t="s">
        <v>232</v>
      </c>
      <c r="H103" s="7">
        <v>67</v>
      </c>
      <c r="I103" s="7">
        <v>21.326762374313976</v>
      </c>
      <c r="J103" s="8">
        <v>7.1089207914379919</v>
      </c>
      <c r="K103" s="41" t="s">
        <v>2045</v>
      </c>
      <c r="L103" s="1"/>
    </row>
    <row r="104" spans="1:12" x14ac:dyDescent="0.2">
      <c r="A104" s="5">
        <v>1</v>
      </c>
      <c r="B104" s="5">
        <v>4</v>
      </c>
      <c r="C104" s="5" t="s">
        <v>233</v>
      </c>
      <c r="D104" s="6" t="s">
        <v>209</v>
      </c>
      <c r="E104" s="4" t="s">
        <v>210</v>
      </c>
      <c r="F104" s="6" t="s">
        <v>211</v>
      </c>
      <c r="G104" s="6" t="s">
        <v>88</v>
      </c>
      <c r="H104" s="7">
        <v>78</v>
      </c>
      <c r="I104" s="7">
        <v>24.828171122335672</v>
      </c>
      <c r="J104" s="8">
        <v>8.2760570407785572</v>
      </c>
      <c r="K104" s="41" t="s">
        <v>2045</v>
      </c>
      <c r="L104" s="1"/>
    </row>
    <row r="105" spans="1:12" x14ac:dyDescent="0.2">
      <c r="A105" s="5">
        <v>1</v>
      </c>
      <c r="B105" s="5">
        <v>4</v>
      </c>
      <c r="C105" s="5" t="s">
        <v>234</v>
      </c>
      <c r="D105" s="6" t="s">
        <v>231</v>
      </c>
      <c r="E105" s="4" t="s">
        <v>13</v>
      </c>
      <c r="F105" s="6" t="s">
        <v>14</v>
      </c>
      <c r="G105" s="6" t="s">
        <v>232</v>
      </c>
      <c r="H105" s="7">
        <v>52</v>
      </c>
      <c r="I105" s="7">
        <v>16.552114081557114</v>
      </c>
      <c r="J105" s="8">
        <v>5.5173713605190384</v>
      </c>
      <c r="K105" s="41" t="s">
        <v>2045</v>
      </c>
      <c r="L105" s="1"/>
    </row>
    <row r="106" spans="1:12" x14ac:dyDescent="0.2">
      <c r="A106" s="5">
        <v>1</v>
      </c>
      <c r="B106" s="5">
        <v>4</v>
      </c>
      <c r="C106" s="5" t="s">
        <v>235</v>
      </c>
      <c r="D106" s="6" t="s">
        <v>236</v>
      </c>
      <c r="E106" s="4" t="s">
        <v>210</v>
      </c>
      <c r="F106" s="6" t="s">
        <v>211</v>
      </c>
      <c r="G106" s="6" t="s">
        <v>88</v>
      </c>
      <c r="H106" s="7">
        <v>47</v>
      </c>
      <c r="I106" s="7">
        <v>14.960564650638162</v>
      </c>
      <c r="J106" s="8">
        <v>4.9868548835460542</v>
      </c>
      <c r="K106" s="41" t="s">
        <v>2045</v>
      </c>
      <c r="L106" s="1"/>
    </row>
    <row r="107" spans="1:12" x14ac:dyDescent="0.2">
      <c r="A107" s="5">
        <v>1</v>
      </c>
      <c r="B107" s="5">
        <v>4</v>
      </c>
      <c r="C107" s="5" t="s">
        <v>237</v>
      </c>
      <c r="D107" s="6" t="s">
        <v>95</v>
      </c>
      <c r="E107" s="4" t="s">
        <v>96</v>
      </c>
      <c r="F107" s="6" t="s">
        <v>97</v>
      </c>
      <c r="G107" s="6" t="s">
        <v>98</v>
      </c>
      <c r="H107" s="7">
        <v>88</v>
      </c>
      <c r="I107" s="7">
        <v>28.01126998417358</v>
      </c>
      <c r="J107" s="8">
        <v>9.3370899947245274</v>
      </c>
      <c r="K107" s="41" t="s">
        <v>2045</v>
      </c>
      <c r="L107" s="1"/>
    </row>
    <row r="108" spans="1:12" x14ac:dyDescent="0.2">
      <c r="A108" s="5">
        <v>1</v>
      </c>
      <c r="B108" s="5">
        <v>4</v>
      </c>
      <c r="C108" s="5" t="s">
        <v>238</v>
      </c>
      <c r="D108" s="6" t="s">
        <v>114</v>
      </c>
      <c r="E108" s="4" t="s">
        <v>115</v>
      </c>
      <c r="F108" s="6" t="s">
        <v>50</v>
      </c>
      <c r="G108" s="6" t="s">
        <v>116</v>
      </c>
      <c r="H108" s="7">
        <v>47</v>
      </c>
      <c r="I108" s="7">
        <v>14.960564650638162</v>
      </c>
      <c r="J108" s="8">
        <v>4.9868548835460542</v>
      </c>
      <c r="K108" s="41" t="s">
        <v>2045</v>
      </c>
      <c r="L108" s="1"/>
    </row>
    <row r="109" spans="1:12" x14ac:dyDescent="0.2">
      <c r="A109" s="5">
        <v>1</v>
      </c>
      <c r="B109" s="5">
        <v>4</v>
      </c>
      <c r="C109" s="5" t="s">
        <v>239</v>
      </c>
      <c r="D109" s="6" t="s">
        <v>174</v>
      </c>
      <c r="E109" s="4" t="s">
        <v>175</v>
      </c>
      <c r="F109" s="6" t="s">
        <v>176</v>
      </c>
      <c r="G109" s="6" t="s">
        <v>177</v>
      </c>
      <c r="H109" s="7">
        <v>54</v>
      </c>
      <c r="I109" s="7">
        <v>17.188733853924695</v>
      </c>
      <c r="J109" s="8">
        <v>5.7295779513082321</v>
      </c>
      <c r="K109" s="41" t="s">
        <v>2045</v>
      </c>
      <c r="L109" s="1"/>
    </row>
    <row r="110" spans="1:12" x14ac:dyDescent="0.2">
      <c r="A110" s="5">
        <v>1</v>
      </c>
      <c r="B110" s="5">
        <v>4</v>
      </c>
      <c r="C110" s="5" t="s">
        <v>240</v>
      </c>
      <c r="D110" s="6" t="s">
        <v>95</v>
      </c>
      <c r="E110" s="4" t="s">
        <v>96</v>
      </c>
      <c r="F110" s="6" t="s">
        <v>97</v>
      </c>
      <c r="G110" s="6" t="s">
        <v>98</v>
      </c>
      <c r="H110" s="7">
        <v>63.5</v>
      </c>
      <c r="I110" s="7">
        <v>20.212677772670709</v>
      </c>
      <c r="J110" s="8">
        <v>6.737559257556903</v>
      </c>
      <c r="K110" s="41" t="s">
        <v>2045</v>
      </c>
      <c r="L110" s="1"/>
    </row>
    <row r="111" spans="1:12" x14ac:dyDescent="0.2">
      <c r="A111" s="5">
        <v>1</v>
      </c>
      <c r="B111" s="5">
        <v>4</v>
      </c>
      <c r="C111" s="5" t="s">
        <v>241</v>
      </c>
      <c r="D111" s="6" t="s">
        <v>44</v>
      </c>
      <c r="E111" s="4" t="s">
        <v>40</v>
      </c>
      <c r="F111" s="6" t="s">
        <v>41</v>
      </c>
      <c r="G111" s="6" t="s">
        <v>45</v>
      </c>
      <c r="H111" s="7">
        <v>35.4</v>
      </c>
      <c r="I111" s="7">
        <v>11.26816997090619</v>
      </c>
      <c r="J111" s="8">
        <v>3.7560566569687297</v>
      </c>
      <c r="K111" s="41" t="s">
        <v>2045</v>
      </c>
      <c r="L111" s="1"/>
    </row>
    <row r="112" spans="1:12" x14ac:dyDescent="0.2">
      <c r="A112" s="5">
        <v>1</v>
      </c>
      <c r="B112" s="5">
        <v>4</v>
      </c>
      <c r="C112" s="5" t="s">
        <v>242</v>
      </c>
      <c r="D112" s="6" t="s">
        <v>33</v>
      </c>
      <c r="E112" s="4" t="s">
        <v>34</v>
      </c>
      <c r="F112" s="6" t="s">
        <v>21</v>
      </c>
      <c r="G112" s="6" t="s">
        <v>35</v>
      </c>
      <c r="H112" s="7">
        <v>104</v>
      </c>
      <c r="I112" s="7">
        <v>33.104228163114229</v>
      </c>
      <c r="J112" s="8">
        <v>11.034742721038077</v>
      </c>
      <c r="K112" s="41" t="s">
        <v>2045</v>
      </c>
      <c r="L112" s="1"/>
    </row>
    <row r="113" spans="1:12" x14ac:dyDescent="0.2">
      <c r="A113" s="5">
        <v>1</v>
      </c>
      <c r="B113" s="5">
        <v>4</v>
      </c>
      <c r="C113" s="5" t="s">
        <v>243</v>
      </c>
      <c r="D113" s="6" t="s">
        <v>95</v>
      </c>
      <c r="E113" s="4" t="s">
        <v>96</v>
      </c>
      <c r="F113" s="6" t="s">
        <v>97</v>
      </c>
      <c r="G113" s="6" t="s">
        <v>98</v>
      </c>
      <c r="H113" s="7">
        <v>86.2</v>
      </c>
      <c r="I113" s="7">
        <v>27.438312189042758</v>
      </c>
      <c r="J113" s="8">
        <v>9.1461040630142527</v>
      </c>
      <c r="K113" s="41" t="s">
        <v>2045</v>
      </c>
      <c r="L113" s="1"/>
    </row>
    <row r="114" spans="1:12" x14ac:dyDescent="0.2">
      <c r="A114" s="5">
        <v>1</v>
      </c>
      <c r="B114" s="5">
        <v>4</v>
      </c>
      <c r="C114" s="5" t="s">
        <v>244</v>
      </c>
      <c r="D114" s="6" t="s">
        <v>245</v>
      </c>
      <c r="E114" s="4" t="s">
        <v>246</v>
      </c>
      <c r="F114" s="6" t="s">
        <v>247</v>
      </c>
      <c r="G114" s="6" t="s">
        <v>248</v>
      </c>
      <c r="H114" s="7">
        <v>54</v>
      </c>
      <c r="I114" s="7">
        <v>17.188733853924695</v>
      </c>
      <c r="J114" s="8">
        <v>5.7295779513082321</v>
      </c>
      <c r="K114" s="41" t="s">
        <v>2045</v>
      </c>
      <c r="L114" s="1"/>
    </row>
    <row r="115" spans="1:12" x14ac:dyDescent="0.2">
      <c r="A115" s="5">
        <v>1</v>
      </c>
      <c r="B115" s="5">
        <v>4</v>
      </c>
      <c r="C115" s="5" t="s">
        <v>249</v>
      </c>
      <c r="D115" s="6" t="s">
        <v>12</v>
      </c>
      <c r="E115" s="4" t="s">
        <v>13</v>
      </c>
      <c r="F115" s="6" t="s">
        <v>14</v>
      </c>
      <c r="G115" s="6" t="s">
        <v>15</v>
      </c>
      <c r="H115" s="7">
        <v>98</v>
      </c>
      <c r="I115" s="7">
        <v>31.194368846011486</v>
      </c>
      <c r="J115" s="8">
        <v>10.398122948670496</v>
      </c>
      <c r="K115" s="41" t="s">
        <v>2045</v>
      </c>
      <c r="L115" s="1"/>
    </row>
    <row r="116" spans="1:12" x14ac:dyDescent="0.2">
      <c r="A116" s="5">
        <v>1</v>
      </c>
      <c r="B116" s="5">
        <v>4</v>
      </c>
      <c r="C116" s="5" t="s">
        <v>250</v>
      </c>
      <c r="D116" s="6" t="s">
        <v>251</v>
      </c>
      <c r="E116" s="4" t="s">
        <v>252</v>
      </c>
      <c r="F116" s="6" t="s">
        <v>165</v>
      </c>
      <c r="G116" s="6" t="s">
        <v>253</v>
      </c>
      <c r="H116" s="7">
        <v>40</v>
      </c>
      <c r="I116" s="7">
        <v>12.732395447351628</v>
      </c>
      <c r="J116" s="8">
        <v>4.2441318157838763</v>
      </c>
      <c r="K116" s="41" t="s">
        <v>2045</v>
      </c>
      <c r="L116" s="1"/>
    </row>
    <row r="117" spans="1:12" x14ac:dyDescent="0.2">
      <c r="A117" s="5">
        <v>1</v>
      </c>
      <c r="B117" s="5">
        <v>4</v>
      </c>
      <c r="C117" s="5" t="s">
        <v>254</v>
      </c>
      <c r="D117" s="6" t="s">
        <v>24</v>
      </c>
      <c r="E117" s="4" t="s">
        <v>25</v>
      </c>
      <c r="F117" s="6" t="s">
        <v>14</v>
      </c>
      <c r="G117" s="6" t="s">
        <v>26</v>
      </c>
      <c r="H117" s="7">
        <v>54.5</v>
      </c>
      <c r="I117" s="7">
        <v>17.347888797016591</v>
      </c>
      <c r="J117" s="8">
        <v>5.7826295990055305</v>
      </c>
      <c r="K117" s="41" t="s">
        <v>2045</v>
      </c>
      <c r="L117" s="1"/>
    </row>
    <row r="118" spans="1:12" x14ac:dyDescent="0.2">
      <c r="A118" s="5">
        <v>1</v>
      </c>
      <c r="B118" s="5">
        <v>4</v>
      </c>
      <c r="C118" s="5" t="s">
        <v>255</v>
      </c>
      <c r="D118" s="6" t="s">
        <v>200</v>
      </c>
      <c r="E118" s="4" t="s">
        <v>200</v>
      </c>
      <c r="F118" s="6" t="s">
        <v>200</v>
      </c>
      <c r="G118" s="6" t="s">
        <v>88</v>
      </c>
      <c r="H118" s="7">
        <v>111</v>
      </c>
      <c r="I118" s="7">
        <v>35.332397366400762</v>
      </c>
      <c r="J118" s="8">
        <v>11.777465788800255</v>
      </c>
      <c r="K118" s="41" t="s">
        <v>2045</v>
      </c>
      <c r="L118" s="1"/>
    </row>
    <row r="119" spans="1:12" x14ac:dyDescent="0.2">
      <c r="A119" s="5">
        <v>1</v>
      </c>
      <c r="B119" s="5">
        <v>4</v>
      </c>
      <c r="C119" s="5" t="s">
        <v>256</v>
      </c>
      <c r="D119" s="6" t="s">
        <v>69</v>
      </c>
      <c r="E119" s="4" t="s">
        <v>70</v>
      </c>
      <c r="F119" s="6" t="s">
        <v>50</v>
      </c>
      <c r="G119" s="6" t="s">
        <v>71</v>
      </c>
      <c r="H119" s="7">
        <v>31.5</v>
      </c>
      <c r="I119" s="7">
        <v>10.026761414789407</v>
      </c>
      <c r="J119" s="8">
        <v>3.3422538049298023</v>
      </c>
      <c r="K119" s="41" t="s">
        <v>2045</v>
      </c>
      <c r="L119" s="1"/>
    </row>
    <row r="120" spans="1:12" x14ac:dyDescent="0.2">
      <c r="A120" s="5">
        <v>1</v>
      </c>
      <c r="B120" s="5">
        <v>4</v>
      </c>
      <c r="C120" s="5" t="s">
        <v>257</v>
      </c>
      <c r="D120" s="6" t="s">
        <v>95</v>
      </c>
      <c r="E120" s="4" t="s">
        <v>96</v>
      </c>
      <c r="F120" s="6" t="s">
        <v>97</v>
      </c>
      <c r="G120" s="6" t="s">
        <v>98</v>
      </c>
      <c r="H120" s="7">
        <v>63</v>
      </c>
      <c r="I120" s="7">
        <v>20.053522829578814</v>
      </c>
      <c r="J120" s="8">
        <v>6.6845076098596046</v>
      </c>
      <c r="K120" s="41" t="s">
        <v>2045</v>
      </c>
      <c r="L120" s="1"/>
    </row>
    <row r="121" spans="1:12" x14ac:dyDescent="0.2">
      <c r="A121" s="5">
        <v>1</v>
      </c>
      <c r="B121" s="5">
        <v>4</v>
      </c>
      <c r="C121" s="5" t="s">
        <v>258</v>
      </c>
      <c r="D121" s="6" t="s">
        <v>95</v>
      </c>
      <c r="E121" s="4" t="s">
        <v>96</v>
      </c>
      <c r="F121" s="6" t="s">
        <v>97</v>
      </c>
      <c r="G121" s="6" t="s">
        <v>98</v>
      </c>
      <c r="H121" s="7">
        <v>36.5</v>
      </c>
      <c r="I121" s="7">
        <v>11.618310845708359</v>
      </c>
      <c r="J121" s="8">
        <v>3.8727702819027865</v>
      </c>
      <c r="K121" s="41" t="s">
        <v>2045</v>
      </c>
      <c r="L121" s="1"/>
    </row>
    <row r="122" spans="1:12" x14ac:dyDescent="0.2">
      <c r="A122" s="5">
        <v>1</v>
      </c>
      <c r="B122" s="5">
        <v>4</v>
      </c>
      <c r="C122" s="5" t="s">
        <v>259</v>
      </c>
      <c r="D122" s="6" t="s">
        <v>27</v>
      </c>
      <c r="E122" s="4" t="s">
        <v>29</v>
      </c>
      <c r="F122" s="6" t="s">
        <v>30</v>
      </c>
      <c r="G122" s="6" t="s">
        <v>31</v>
      </c>
      <c r="H122" s="7">
        <v>59</v>
      </c>
      <c r="I122" s="7">
        <v>18.780283284843652</v>
      </c>
      <c r="J122" s="8">
        <v>6.2600944282812172</v>
      </c>
      <c r="K122" s="41" t="s">
        <v>2045</v>
      </c>
      <c r="L122" s="1"/>
    </row>
    <row r="123" spans="1:12" x14ac:dyDescent="0.2">
      <c r="A123" s="5">
        <v>1</v>
      </c>
      <c r="B123" s="5">
        <v>4</v>
      </c>
      <c r="C123" s="5" t="s">
        <v>260</v>
      </c>
      <c r="D123" s="6" t="s">
        <v>231</v>
      </c>
      <c r="E123" s="4" t="s">
        <v>13</v>
      </c>
      <c r="F123" s="6" t="s">
        <v>14</v>
      </c>
      <c r="G123" s="6" t="s">
        <v>232</v>
      </c>
      <c r="H123" s="7">
        <v>98</v>
      </c>
      <c r="I123" s="7">
        <v>31.194368846011486</v>
      </c>
      <c r="J123" s="8">
        <v>10.398122948670496</v>
      </c>
      <c r="K123" s="41" t="s">
        <v>2045</v>
      </c>
      <c r="L123" s="1"/>
    </row>
    <row r="124" spans="1:12" x14ac:dyDescent="0.2">
      <c r="A124" s="5">
        <v>1</v>
      </c>
      <c r="B124" s="5">
        <v>4</v>
      </c>
      <c r="C124" s="5" t="s">
        <v>261</v>
      </c>
      <c r="D124" s="6" t="s">
        <v>262</v>
      </c>
      <c r="E124" s="4" t="s">
        <v>25</v>
      </c>
      <c r="F124" s="6" t="s">
        <v>14</v>
      </c>
      <c r="G124" s="6" t="s">
        <v>26</v>
      </c>
      <c r="H124" s="7">
        <v>37</v>
      </c>
      <c r="I124" s="7">
        <v>11.777465788800255</v>
      </c>
      <c r="J124" s="8">
        <v>3.9258219296000849</v>
      </c>
      <c r="K124" s="41" t="s">
        <v>2045</v>
      </c>
      <c r="L124" s="1"/>
    </row>
    <row r="125" spans="1:12" x14ac:dyDescent="0.2">
      <c r="A125" s="5">
        <v>1</v>
      </c>
      <c r="B125" s="5">
        <v>4</v>
      </c>
      <c r="C125" s="5" t="s">
        <v>263</v>
      </c>
      <c r="D125" s="6" t="s">
        <v>264</v>
      </c>
      <c r="E125" s="4" t="s">
        <v>265</v>
      </c>
      <c r="F125" s="6" t="s">
        <v>265</v>
      </c>
      <c r="G125" s="6" t="s">
        <v>88</v>
      </c>
      <c r="H125" s="7">
        <v>43.5</v>
      </c>
      <c r="I125" s="7">
        <v>13.846480048994895</v>
      </c>
      <c r="J125" s="8">
        <v>4.6154933496649653</v>
      </c>
      <c r="K125" s="41" t="s">
        <v>2045</v>
      </c>
      <c r="L125" s="1"/>
    </row>
    <row r="126" spans="1:12" x14ac:dyDescent="0.2">
      <c r="A126" s="5">
        <v>1</v>
      </c>
      <c r="B126" s="5">
        <v>4</v>
      </c>
      <c r="C126" s="5" t="s">
        <v>266</v>
      </c>
      <c r="D126" s="6" t="s">
        <v>95</v>
      </c>
      <c r="E126" s="4" t="s">
        <v>96</v>
      </c>
      <c r="F126" s="6" t="s">
        <v>97</v>
      </c>
      <c r="G126" s="6" t="s">
        <v>98</v>
      </c>
      <c r="H126" s="7">
        <v>73</v>
      </c>
      <c r="I126" s="7">
        <v>23.236621691416719</v>
      </c>
      <c r="J126" s="8">
        <v>7.745540563805573</v>
      </c>
      <c r="K126" s="41" t="s">
        <v>2045</v>
      </c>
      <c r="L126" s="1"/>
    </row>
    <row r="127" spans="1:12" x14ac:dyDescent="0.2">
      <c r="A127" s="5">
        <v>1</v>
      </c>
      <c r="B127" s="5">
        <v>4</v>
      </c>
      <c r="C127" s="5" t="s">
        <v>267</v>
      </c>
      <c r="D127" s="6" t="s">
        <v>95</v>
      </c>
      <c r="E127" s="4" t="s">
        <v>96</v>
      </c>
      <c r="F127" s="6" t="s">
        <v>97</v>
      </c>
      <c r="G127" s="6" t="s">
        <v>98</v>
      </c>
      <c r="H127" s="7">
        <v>104</v>
      </c>
      <c r="I127" s="7">
        <v>33.104228163114229</v>
      </c>
      <c r="J127" s="8">
        <v>11.034742721038077</v>
      </c>
      <c r="K127" s="41" t="s">
        <v>2045</v>
      </c>
      <c r="L127" s="1"/>
    </row>
    <row r="128" spans="1:12" x14ac:dyDescent="0.2">
      <c r="A128" s="5">
        <v>1</v>
      </c>
      <c r="B128" s="5">
        <v>4</v>
      </c>
      <c r="C128" s="5" t="s">
        <v>268</v>
      </c>
      <c r="D128" s="6" t="s">
        <v>95</v>
      </c>
      <c r="E128" s="4" t="s">
        <v>96</v>
      </c>
      <c r="F128" s="6" t="s">
        <v>97</v>
      </c>
      <c r="G128" s="6" t="s">
        <v>98</v>
      </c>
      <c r="H128" s="7">
        <v>90</v>
      </c>
      <c r="I128" s="7">
        <v>28.647889756541161</v>
      </c>
      <c r="J128" s="8">
        <v>9.5492965855137211</v>
      </c>
      <c r="K128" s="41" t="s">
        <v>2045</v>
      </c>
      <c r="L128" s="1"/>
    </row>
    <row r="129" spans="1:12" x14ac:dyDescent="0.2">
      <c r="A129" s="5">
        <v>1</v>
      </c>
      <c r="B129" s="5">
        <v>4</v>
      </c>
      <c r="C129" s="5" t="s">
        <v>269</v>
      </c>
      <c r="D129" s="6" t="s">
        <v>95</v>
      </c>
      <c r="E129" s="4" t="s">
        <v>96</v>
      </c>
      <c r="F129" s="6" t="s">
        <v>97</v>
      </c>
      <c r="G129" s="6" t="s">
        <v>98</v>
      </c>
      <c r="H129" s="7">
        <v>53</v>
      </c>
      <c r="I129" s="7">
        <v>16.870423967740905</v>
      </c>
      <c r="J129" s="8">
        <v>5.6234746559136353</v>
      </c>
      <c r="K129" s="41" t="s">
        <v>2045</v>
      </c>
      <c r="L129" s="1"/>
    </row>
    <row r="130" spans="1:12" x14ac:dyDescent="0.2">
      <c r="A130" s="5">
        <v>1</v>
      </c>
      <c r="B130" s="5">
        <v>5</v>
      </c>
      <c r="C130" s="5" t="s">
        <v>270</v>
      </c>
      <c r="D130" s="6" t="s">
        <v>78</v>
      </c>
      <c r="E130" s="4" t="s">
        <v>79</v>
      </c>
      <c r="F130" s="6" t="s">
        <v>75</v>
      </c>
      <c r="G130" s="6" t="s">
        <v>80</v>
      </c>
      <c r="H130" s="7">
        <v>43</v>
      </c>
      <c r="I130" s="7">
        <v>13.687325105903</v>
      </c>
      <c r="J130" s="8">
        <v>4.5624417019676669</v>
      </c>
      <c r="K130" s="41" t="s">
        <v>2045</v>
      </c>
      <c r="L130" s="1"/>
    </row>
    <row r="131" spans="1:12" x14ac:dyDescent="0.2">
      <c r="A131" s="5">
        <v>1</v>
      </c>
      <c r="B131" s="5">
        <v>5</v>
      </c>
      <c r="C131" s="5" t="s">
        <v>271</v>
      </c>
      <c r="D131" s="6" t="s">
        <v>44</v>
      </c>
      <c r="E131" s="4" t="s">
        <v>40</v>
      </c>
      <c r="F131" s="6" t="s">
        <v>41</v>
      </c>
      <c r="G131" s="6" t="s">
        <v>45</v>
      </c>
      <c r="H131" s="7">
        <v>31.5</v>
      </c>
      <c r="I131" s="7">
        <v>10.026761414789407</v>
      </c>
      <c r="J131" s="8">
        <v>3.3422538049298023</v>
      </c>
      <c r="K131" s="41" t="s">
        <v>2045</v>
      </c>
      <c r="L131" s="1"/>
    </row>
    <row r="132" spans="1:12" x14ac:dyDescent="0.2">
      <c r="A132" s="5">
        <v>1</v>
      </c>
      <c r="B132" s="5">
        <v>5</v>
      </c>
      <c r="C132" s="5" t="s">
        <v>272</v>
      </c>
      <c r="D132" s="6" t="s">
        <v>200</v>
      </c>
      <c r="E132" s="4" t="s">
        <v>200</v>
      </c>
      <c r="F132" s="6" t="s">
        <v>200</v>
      </c>
      <c r="G132" s="6" t="s">
        <v>88</v>
      </c>
      <c r="H132" s="7">
        <v>104</v>
      </c>
      <c r="I132" s="7">
        <v>33.104228163114229</v>
      </c>
      <c r="J132" s="8">
        <v>11.034742721038077</v>
      </c>
      <c r="K132" s="41" t="s">
        <v>2045</v>
      </c>
      <c r="L132" s="1"/>
    </row>
    <row r="133" spans="1:12" x14ac:dyDescent="0.2">
      <c r="A133" s="5">
        <v>1</v>
      </c>
      <c r="B133" s="5">
        <v>5</v>
      </c>
      <c r="C133" s="5" t="s">
        <v>273</v>
      </c>
      <c r="D133" s="6" t="s">
        <v>44</v>
      </c>
      <c r="E133" s="4" t="s">
        <v>40</v>
      </c>
      <c r="F133" s="6" t="s">
        <v>41</v>
      </c>
      <c r="G133" s="6" t="s">
        <v>45</v>
      </c>
      <c r="H133" s="7">
        <v>36</v>
      </c>
      <c r="I133" s="7">
        <v>11.459155902616464</v>
      </c>
      <c r="J133" s="8">
        <v>3.8197186342054881</v>
      </c>
      <c r="K133" s="41" t="s">
        <v>2045</v>
      </c>
      <c r="L133" s="1"/>
    </row>
    <row r="134" spans="1:12" x14ac:dyDescent="0.2">
      <c r="A134" s="5">
        <v>1</v>
      </c>
      <c r="B134" s="5">
        <v>5</v>
      </c>
      <c r="C134" s="5" t="s">
        <v>274</v>
      </c>
      <c r="D134" s="6" t="s">
        <v>24</v>
      </c>
      <c r="E134" s="4" t="s">
        <v>25</v>
      </c>
      <c r="F134" s="6" t="s">
        <v>14</v>
      </c>
      <c r="G134" s="6" t="s">
        <v>26</v>
      </c>
      <c r="H134" s="7">
        <v>89</v>
      </c>
      <c r="I134" s="7">
        <v>28.329579870357371</v>
      </c>
      <c r="J134" s="8">
        <v>9.4431932901191242</v>
      </c>
      <c r="K134" s="41" t="s">
        <v>2045</v>
      </c>
      <c r="L134" s="1"/>
    </row>
    <row r="135" spans="1:12" x14ac:dyDescent="0.2">
      <c r="A135" s="5">
        <v>1</v>
      </c>
      <c r="B135" s="5">
        <v>5</v>
      </c>
      <c r="C135" s="5" t="s">
        <v>275</v>
      </c>
      <c r="D135" s="6" t="s">
        <v>276</v>
      </c>
      <c r="E135" s="4" t="s">
        <v>277</v>
      </c>
      <c r="F135" s="6" t="s">
        <v>75</v>
      </c>
      <c r="G135" s="6" t="s">
        <v>278</v>
      </c>
      <c r="H135" s="7">
        <v>32</v>
      </c>
      <c r="I135" s="7">
        <v>10.185916357881302</v>
      </c>
      <c r="J135" s="8">
        <v>3.3953054526271007</v>
      </c>
      <c r="K135" s="41" t="s">
        <v>2045</v>
      </c>
      <c r="L135" s="1"/>
    </row>
    <row r="136" spans="1:12" x14ac:dyDescent="0.2">
      <c r="A136" s="5">
        <v>1</v>
      </c>
      <c r="B136" s="5">
        <v>5</v>
      </c>
      <c r="C136" s="5" t="s">
        <v>279</v>
      </c>
      <c r="D136" s="6" t="s">
        <v>114</v>
      </c>
      <c r="E136" s="4" t="s">
        <v>115</v>
      </c>
      <c r="F136" s="6" t="s">
        <v>50</v>
      </c>
      <c r="G136" s="6" t="s">
        <v>116</v>
      </c>
      <c r="H136" s="7">
        <v>100.5</v>
      </c>
      <c r="I136" s="7">
        <v>31.990143561470965</v>
      </c>
      <c r="J136" s="8">
        <v>10.663381187156988</v>
      </c>
      <c r="K136" s="41" t="s">
        <v>2045</v>
      </c>
      <c r="L136" s="1"/>
    </row>
    <row r="137" spans="1:12" x14ac:dyDescent="0.2">
      <c r="A137" s="5">
        <v>1</v>
      </c>
      <c r="B137" s="5">
        <v>5</v>
      </c>
      <c r="C137" s="5" t="s">
        <v>280</v>
      </c>
      <c r="D137" s="6" t="s">
        <v>44</v>
      </c>
      <c r="E137" s="4" t="s">
        <v>40</v>
      </c>
      <c r="F137" s="6" t="s">
        <v>41</v>
      </c>
      <c r="G137" s="6" t="s">
        <v>45</v>
      </c>
      <c r="H137" s="7">
        <v>33</v>
      </c>
      <c r="I137" s="7">
        <v>10.504226244065093</v>
      </c>
      <c r="J137" s="8">
        <v>3.5014087480216975</v>
      </c>
      <c r="K137" s="41" t="s">
        <v>2045</v>
      </c>
      <c r="L137" s="1"/>
    </row>
    <row r="138" spans="1:12" x14ac:dyDescent="0.2">
      <c r="A138" s="5">
        <v>1</v>
      </c>
      <c r="B138" s="5">
        <v>5</v>
      </c>
      <c r="C138" s="5" t="s">
        <v>281</v>
      </c>
      <c r="D138" s="6" t="s">
        <v>44</v>
      </c>
      <c r="E138" s="4" t="s">
        <v>40</v>
      </c>
      <c r="F138" s="6" t="s">
        <v>41</v>
      </c>
      <c r="G138" s="6" t="s">
        <v>45</v>
      </c>
      <c r="H138" s="7">
        <v>50</v>
      </c>
      <c r="I138" s="7">
        <v>15.915494309189533</v>
      </c>
      <c r="J138" s="8">
        <v>5.3051647697298447</v>
      </c>
      <c r="K138" s="41" t="s">
        <v>2045</v>
      </c>
      <c r="L138" s="1"/>
    </row>
    <row r="139" spans="1:12" x14ac:dyDescent="0.2">
      <c r="A139" s="5">
        <v>1</v>
      </c>
      <c r="B139" s="5">
        <v>5</v>
      </c>
      <c r="C139" s="5" t="s">
        <v>282</v>
      </c>
      <c r="D139" s="6" t="s">
        <v>69</v>
      </c>
      <c r="E139" s="4" t="s">
        <v>70</v>
      </c>
      <c r="F139" s="6" t="s">
        <v>50</v>
      </c>
      <c r="G139" s="6" t="s">
        <v>71</v>
      </c>
      <c r="H139" s="7">
        <v>98</v>
      </c>
      <c r="I139" s="7">
        <v>31.194368846011486</v>
      </c>
      <c r="J139" s="8">
        <v>10.398122948670496</v>
      </c>
      <c r="K139" s="41" t="s">
        <v>2045</v>
      </c>
      <c r="L139" s="1"/>
    </row>
    <row r="140" spans="1:12" x14ac:dyDescent="0.2">
      <c r="A140" s="5">
        <v>1</v>
      </c>
      <c r="B140" s="5">
        <v>5</v>
      </c>
      <c r="C140" s="5" t="s">
        <v>283</v>
      </c>
      <c r="D140" s="6" t="s">
        <v>44</v>
      </c>
      <c r="E140" s="4" t="s">
        <v>40</v>
      </c>
      <c r="F140" s="6" t="s">
        <v>41</v>
      </c>
      <c r="G140" s="6" t="s">
        <v>45</v>
      </c>
      <c r="H140" s="7">
        <v>39</v>
      </c>
      <c r="I140" s="7">
        <v>12.414085561167836</v>
      </c>
      <c r="J140" s="8">
        <v>4.1380285203892786</v>
      </c>
      <c r="K140" s="41" t="s">
        <v>2045</v>
      </c>
      <c r="L140" s="1"/>
    </row>
    <row r="141" spans="1:12" x14ac:dyDescent="0.2">
      <c r="A141" s="5">
        <v>1</v>
      </c>
      <c r="B141" s="5">
        <v>5</v>
      </c>
      <c r="C141" s="5" t="s">
        <v>284</v>
      </c>
      <c r="D141" s="6" t="s">
        <v>44</v>
      </c>
      <c r="E141" s="4" t="s">
        <v>40</v>
      </c>
      <c r="F141" s="6" t="s">
        <v>41</v>
      </c>
      <c r="G141" s="6" t="s">
        <v>45</v>
      </c>
      <c r="H141" s="7">
        <v>35</v>
      </c>
      <c r="I141" s="7">
        <v>11.140846016432674</v>
      </c>
      <c r="J141" s="8">
        <v>3.7136153388108912</v>
      </c>
      <c r="K141" s="41" t="s">
        <v>2045</v>
      </c>
      <c r="L141" s="1"/>
    </row>
    <row r="142" spans="1:12" x14ac:dyDescent="0.2">
      <c r="A142" s="5">
        <v>1</v>
      </c>
      <c r="B142" s="5">
        <v>5</v>
      </c>
      <c r="C142" s="5" t="s">
        <v>285</v>
      </c>
      <c r="D142" s="6" t="s">
        <v>119</v>
      </c>
      <c r="E142" s="4" t="s">
        <v>120</v>
      </c>
      <c r="F142" s="6" t="s">
        <v>121</v>
      </c>
      <c r="G142" s="6" t="s">
        <v>122</v>
      </c>
      <c r="H142" s="7">
        <v>42.6</v>
      </c>
      <c r="I142" s="7">
        <v>13.560001151429484</v>
      </c>
      <c r="J142" s="8">
        <v>4.5200003838098279</v>
      </c>
      <c r="K142" s="41" t="s">
        <v>2045</v>
      </c>
      <c r="L142" s="1"/>
    </row>
    <row r="143" spans="1:12" x14ac:dyDescent="0.2">
      <c r="A143" s="5">
        <v>1</v>
      </c>
      <c r="B143" s="5">
        <v>5</v>
      </c>
      <c r="C143" s="5" t="s">
        <v>286</v>
      </c>
      <c r="D143" s="6" t="s">
        <v>114</v>
      </c>
      <c r="E143" s="4" t="s">
        <v>115</v>
      </c>
      <c r="F143" s="6" t="s">
        <v>50</v>
      </c>
      <c r="G143" s="6" t="s">
        <v>116</v>
      </c>
      <c r="H143" s="7">
        <v>46</v>
      </c>
      <c r="I143" s="7">
        <v>14.642254764454371</v>
      </c>
      <c r="J143" s="8">
        <v>4.8807515881514574</v>
      </c>
      <c r="K143" s="41" t="s">
        <v>2045</v>
      </c>
      <c r="L143" s="1"/>
    </row>
    <row r="144" spans="1:12" x14ac:dyDescent="0.2">
      <c r="A144" s="5">
        <v>1</v>
      </c>
      <c r="B144" s="5">
        <v>5</v>
      </c>
      <c r="C144" s="5" t="s">
        <v>287</v>
      </c>
      <c r="D144" s="6" t="s">
        <v>163</v>
      </c>
      <c r="E144" s="4" t="s">
        <v>164</v>
      </c>
      <c r="F144" s="6" t="s">
        <v>165</v>
      </c>
      <c r="G144" s="6" t="s">
        <v>166</v>
      </c>
      <c r="H144" s="7">
        <v>99</v>
      </c>
      <c r="I144" s="7">
        <v>31.512678732195276</v>
      </c>
      <c r="J144" s="8">
        <v>10.504226244065093</v>
      </c>
      <c r="K144" s="41" t="s">
        <v>2045</v>
      </c>
      <c r="L144" s="1"/>
    </row>
    <row r="145" spans="1:12" x14ac:dyDescent="0.2">
      <c r="A145" s="5">
        <v>1</v>
      </c>
      <c r="B145" s="5">
        <v>5</v>
      </c>
      <c r="C145" s="5" t="s">
        <v>288</v>
      </c>
      <c r="D145" s="6" t="s">
        <v>44</v>
      </c>
      <c r="E145" s="4" t="s">
        <v>40</v>
      </c>
      <c r="F145" s="6" t="s">
        <v>41</v>
      </c>
      <c r="G145" s="6" t="s">
        <v>45</v>
      </c>
      <c r="H145" s="7">
        <v>40</v>
      </c>
      <c r="I145" s="7">
        <v>12.732395447351628</v>
      </c>
      <c r="J145" s="8">
        <v>4.2441318157838763</v>
      </c>
      <c r="K145" s="41" t="s">
        <v>2045</v>
      </c>
      <c r="L145" s="1"/>
    </row>
    <row r="146" spans="1:12" x14ac:dyDescent="0.2">
      <c r="A146" s="5">
        <v>1</v>
      </c>
      <c r="B146" s="5">
        <v>5</v>
      </c>
      <c r="C146" s="5" t="s">
        <v>289</v>
      </c>
      <c r="D146" s="6" t="s">
        <v>33</v>
      </c>
      <c r="E146" s="4" t="s">
        <v>34</v>
      </c>
      <c r="F146" s="6" t="s">
        <v>21</v>
      </c>
      <c r="G146" s="6" t="s">
        <v>35</v>
      </c>
      <c r="H146" s="7">
        <v>107.6</v>
      </c>
      <c r="I146" s="7">
        <v>34.250143753375873</v>
      </c>
      <c r="J146" s="8">
        <v>11.416714584458624</v>
      </c>
      <c r="K146" s="41" t="s">
        <v>2045</v>
      </c>
      <c r="L146" s="1"/>
    </row>
    <row r="147" spans="1:12" x14ac:dyDescent="0.2">
      <c r="A147" s="5">
        <v>1</v>
      </c>
      <c r="B147" s="5">
        <v>5</v>
      </c>
      <c r="C147" s="5" t="s">
        <v>290</v>
      </c>
      <c r="D147" s="6" t="s">
        <v>186</v>
      </c>
      <c r="E147" s="4" t="s">
        <v>187</v>
      </c>
      <c r="F147" s="6" t="s">
        <v>188</v>
      </c>
      <c r="G147" s="6" t="s">
        <v>189</v>
      </c>
      <c r="H147" s="7">
        <v>160</v>
      </c>
      <c r="I147" s="7">
        <v>50.929581789406512</v>
      </c>
      <c r="J147" s="8">
        <v>16.976527263135505</v>
      </c>
      <c r="K147" s="41" t="s">
        <v>2044</v>
      </c>
      <c r="L147" s="1"/>
    </row>
    <row r="148" spans="1:12" x14ac:dyDescent="0.2">
      <c r="A148" s="5">
        <v>1</v>
      </c>
      <c r="B148" s="5">
        <v>5</v>
      </c>
      <c r="C148" s="5" t="s">
        <v>291</v>
      </c>
      <c r="D148" s="6" t="s">
        <v>114</v>
      </c>
      <c r="E148" s="4" t="s">
        <v>115</v>
      </c>
      <c r="F148" s="6" t="s">
        <v>50</v>
      </c>
      <c r="G148" s="6" t="s">
        <v>116</v>
      </c>
      <c r="H148" s="7">
        <v>62</v>
      </c>
      <c r="I148" s="7">
        <v>19.735212943395023</v>
      </c>
      <c r="J148" s="8">
        <v>6.5784043144650077</v>
      </c>
      <c r="K148" s="41" t="s">
        <v>2045</v>
      </c>
      <c r="L148" s="1"/>
    </row>
    <row r="149" spans="1:12" x14ac:dyDescent="0.2">
      <c r="A149" s="5">
        <v>1</v>
      </c>
      <c r="B149" s="5">
        <v>5</v>
      </c>
      <c r="C149" s="5" t="s">
        <v>292</v>
      </c>
      <c r="D149" s="6" t="s">
        <v>39</v>
      </c>
      <c r="E149" s="4" t="s">
        <v>40</v>
      </c>
      <c r="F149" s="6" t="s">
        <v>41</v>
      </c>
      <c r="G149" s="6" t="s">
        <v>42</v>
      </c>
      <c r="H149" s="7">
        <v>73</v>
      </c>
      <c r="I149" s="7">
        <v>23.236621691416719</v>
      </c>
      <c r="J149" s="8">
        <v>7.745540563805573</v>
      </c>
      <c r="K149" s="41" t="s">
        <v>2045</v>
      </c>
      <c r="L149" s="1"/>
    </row>
    <row r="150" spans="1:12" x14ac:dyDescent="0.2">
      <c r="A150" s="5">
        <v>1</v>
      </c>
      <c r="B150" s="5">
        <v>5</v>
      </c>
      <c r="C150" s="5" t="s">
        <v>293</v>
      </c>
      <c r="D150" s="6" t="s">
        <v>39</v>
      </c>
      <c r="E150" s="4" t="s">
        <v>40</v>
      </c>
      <c r="F150" s="6" t="s">
        <v>41</v>
      </c>
      <c r="G150" s="6" t="s">
        <v>42</v>
      </c>
      <c r="H150" s="7">
        <v>62</v>
      </c>
      <c r="I150" s="7">
        <v>19.735212943395023</v>
      </c>
      <c r="J150" s="8">
        <v>6.5784043144650077</v>
      </c>
      <c r="K150" s="41" t="s">
        <v>2045</v>
      </c>
      <c r="L150" s="1"/>
    </row>
    <row r="151" spans="1:12" x14ac:dyDescent="0.2">
      <c r="A151" s="5">
        <v>1</v>
      </c>
      <c r="B151" s="5">
        <v>5</v>
      </c>
      <c r="C151" s="5" t="s">
        <v>294</v>
      </c>
      <c r="D151" s="6" t="s">
        <v>39</v>
      </c>
      <c r="E151" s="4" t="s">
        <v>40</v>
      </c>
      <c r="F151" s="6" t="s">
        <v>41</v>
      </c>
      <c r="G151" s="6" t="s">
        <v>42</v>
      </c>
      <c r="H151" s="7">
        <v>78</v>
      </c>
      <c r="I151" s="7">
        <v>24.828171122335672</v>
      </c>
      <c r="J151" s="8">
        <v>8.2760570407785572</v>
      </c>
      <c r="K151" s="41" t="s">
        <v>2045</v>
      </c>
      <c r="L151" s="1"/>
    </row>
    <row r="152" spans="1:12" x14ac:dyDescent="0.2">
      <c r="A152" s="5">
        <v>1</v>
      </c>
      <c r="B152" s="5">
        <v>5</v>
      </c>
      <c r="C152" s="5" t="s">
        <v>295</v>
      </c>
      <c r="D152" s="6" t="s">
        <v>39</v>
      </c>
      <c r="E152" s="4" t="s">
        <v>40</v>
      </c>
      <c r="F152" s="6" t="s">
        <v>41</v>
      </c>
      <c r="G152" s="6" t="s">
        <v>42</v>
      </c>
      <c r="H152" s="7">
        <v>41</v>
      </c>
      <c r="I152" s="7">
        <v>13.050705333535419</v>
      </c>
      <c r="J152" s="8">
        <v>4.3502351111784732</v>
      </c>
      <c r="K152" s="41" t="s">
        <v>2045</v>
      </c>
      <c r="L152" s="1"/>
    </row>
    <row r="153" spans="1:12" x14ac:dyDescent="0.2">
      <c r="A153" s="5">
        <v>1</v>
      </c>
      <c r="B153" s="5">
        <v>5</v>
      </c>
      <c r="C153" s="5" t="s">
        <v>296</v>
      </c>
      <c r="D153" s="6" t="s">
        <v>39</v>
      </c>
      <c r="E153" s="4" t="s">
        <v>40</v>
      </c>
      <c r="F153" s="6" t="s">
        <v>41</v>
      </c>
      <c r="G153" s="6" t="s">
        <v>42</v>
      </c>
      <c r="H153" s="7">
        <v>97</v>
      </c>
      <c r="I153" s="7">
        <v>30.876058959827695</v>
      </c>
      <c r="J153" s="8">
        <v>10.292019653275899</v>
      </c>
      <c r="K153" s="41" t="s">
        <v>2045</v>
      </c>
      <c r="L153" s="1"/>
    </row>
    <row r="154" spans="1:12" x14ac:dyDescent="0.2">
      <c r="A154" s="5">
        <v>1</v>
      </c>
      <c r="B154" s="5">
        <v>5</v>
      </c>
      <c r="C154" s="5" t="s">
        <v>297</v>
      </c>
      <c r="D154" s="6" t="s">
        <v>39</v>
      </c>
      <c r="E154" s="4" t="s">
        <v>40</v>
      </c>
      <c r="F154" s="6" t="s">
        <v>41</v>
      </c>
      <c r="G154" s="6" t="s">
        <v>42</v>
      </c>
      <c r="H154" s="7">
        <v>40</v>
      </c>
      <c r="I154" s="7">
        <v>12.732395447351628</v>
      </c>
      <c r="J154" s="8">
        <v>4.2441318157838763</v>
      </c>
      <c r="K154" s="41" t="s">
        <v>2045</v>
      </c>
      <c r="L154" s="1"/>
    </row>
    <row r="155" spans="1:12" x14ac:dyDescent="0.2">
      <c r="A155" s="5">
        <v>1</v>
      </c>
      <c r="B155" s="5">
        <v>5</v>
      </c>
      <c r="C155" s="5" t="s">
        <v>298</v>
      </c>
      <c r="D155" s="6" t="s">
        <v>69</v>
      </c>
      <c r="E155" s="4" t="s">
        <v>70</v>
      </c>
      <c r="F155" s="6" t="s">
        <v>50</v>
      </c>
      <c r="G155" s="6" t="s">
        <v>71</v>
      </c>
      <c r="H155" s="7">
        <v>87</v>
      </c>
      <c r="I155" s="7">
        <v>27.69296009798979</v>
      </c>
      <c r="J155" s="8">
        <v>9.2309866993299305</v>
      </c>
      <c r="K155" s="41" t="s">
        <v>2045</v>
      </c>
      <c r="L155" s="1"/>
    </row>
    <row r="156" spans="1:12" x14ac:dyDescent="0.2">
      <c r="A156" s="5">
        <v>1</v>
      </c>
      <c r="B156" s="5">
        <v>5</v>
      </c>
      <c r="C156" s="5" t="s">
        <v>299</v>
      </c>
      <c r="D156" s="6" t="s">
        <v>39</v>
      </c>
      <c r="E156" s="4" t="s">
        <v>40</v>
      </c>
      <c r="F156" s="6" t="s">
        <v>41</v>
      </c>
      <c r="G156" s="6" t="s">
        <v>42</v>
      </c>
      <c r="H156" s="7">
        <v>59</v>
      </c>
      <c r="I156" s="7">
        <v>18.780283284843652</v>
      </c>
      <c r="J156" s="8">
        <v>6.2600944282812172</v>
      </c>
      <c r="K156" s="41" t="s">
        <v>2045</v>
      </c>
      <c r="L156" s="1"/>
    </row>
    <row r="157" spans="1:12" x14ac:dyDescent="0.2">
      <c r="A157" s="5">
        <v>1</v>
      </c>
      <c r="B157" s="5">
        <v>5</v>
      </c>
      <c r="C157" s="5" t="s">
        <v>300</v>
      </c>
      <c r="D157" s="6" t="s">
        <v>12</v>
      </c>
      <c r="E157" s="4" t="s">
        <v>13</v>
      </c>
      <c r="F157" s="6" t="s">
        <v>14</v>
      </c>
      <c r="G157" s="6" t="s">
        <v>15</v>
      </c>
      <c r="H157" s="7">
        <v>74</v>
      </c>
      <c r="I157" s="7">
        <v>23.554931577600509</v>
      </c>
      <c r="J157" s="8">
        <v>7.8516438592001698</v>
      </c>
      <c r="K157" s="41" t="s">
        <v>2045</v>
      </c>
      <c r="L157" s="1"/>
    </row>
    <row r="158" spans="1:12" x14ac:dyDescent="0.2">
      <c r="A158" s="5">
        <v>1</v>
      </c>
      <c r="B158" s="5">
        <v>5</v>
      </c>
      <c r="C158" s="5" t="s">
        <v>301</v>
      </c>
      <c r="D158" s="6" t="s">
        <v>12</v>
      </c>
      <c r="E158" s="4" t="s">
        <v>13</v>
      </c>
      <c r="F158" s="6" t="s">
        <v>14</v>
      </c>
      <c r="G158" s="6" t="s">
        <v>15</v>
      </c>
      <c r="H158" s="7">
        <v>122</v>
      </c>
      <c r="I158" s="7">
        <v>38.833806114422465</v>
      </c>
      <c r="J158" s="8">
        <v>12.944602038140822</v>
      </c>
      <c r="K158" s="41" t="s">
        <v>2045</v>
      </c>
      <c r="L158" s="1"/>
    </row>
    <row r="159" spans="1:12" x14ac:dyDescent="0.2">
      <c r="A159" s="5">
        <v>1</v>
      </c>
      <c r="B159" s="5">
        <v>5</v>
      </c>
      <c r="C159" s="5" t="s">
        <v>302</v>
      </c>
      <c r="D159" s="6" t="s">
        <v>33</v>
      </c>
      <c r="E159" s="4" t="s">
        <v>34</v>
      </c>
      <c r="F159" s="6" t="s">
        <v>21</v>
      </c>
      <c r="G159" s="6" t="s">
        <v>35</v>
      </c>
      <c r="H159" s="7">
        <v>129</v>
      </c>
      <c r="I159" s="7">
        <v>41.061975317708999</v>
      </c>
      <c r="J159" s="8">
        <v>13.687325105903</v>
      </c>
      <c r="K159" s="41" t="s">
        <v>2045</v>
      </c>
      <c r="L159" s="1"/>
    </row>
    <row r="160" spans="1:12" x14ac:dyDescent="0.2">
      <c r="A160" s="5">
        <v>1</v>
      </c>
      <c r="B160" s="5">
        <v>5</v>
      </c>
      <c r="C160" s="5" t="s">
        <v>303</v>
      </c>
      <c r="D160" s="6" t="s">
        <v>24</v>
      </c>
      <c r="E160" s="4" t="s">
        <v>25</v>
      </c>
      <c r="F160" s="6" t="s">
        <v>14</v>
      </c>
      <c r="G160" s="6" t="s">
        <v>26</v>
      </c>
      <c r="H160" s="7">
        <v>34</v>
      </c>
      <c r="I160" s="7">
        <v>10.822536130248883</v>
      </c>
      <c r="J160" s="8">
        <v>3.6075120434162944</v>
      </c>
      <c r="K160" s="41" t="s">
        <v>2045</v>
      </c>
      <c r="L160" s="1"/>
    </row>
    <row r="161" spans="1:12" x14ac:dyDescent="0.2">
      <c r="A161" s="5">
        <v>1</v>
      </c>
      <c r="B161" s="5">
        <v>5</v>
      </c>
      <c r="C161" s="5" t="s">
        <v>304</v>
      </c>
      <c r="D161" s="6" t="s">
        <v>12</v>
      </c>
      <c r="E161" s="4" t="s">
        <v>13</v>
      </c>
      <c r="F161" s="6" t="s">
        <v>14</v>
      </c>
      <c r="G161" s="6" t="s">
        <v>15</v>
      </c>
      <c r="H161" s="7">
        <v>79</v>
      </c>
      <c r="I161" s="7">
        <v>25.146481008519466</v>
      </c>
      <c r="J161" s="8">
        <v>8.3821603361731558</v>
      </c>
      <c r="K161" s="41" t="s">
        <v>2045</v>
      </c>
      <c r="L161" s="1"/>
    </row>
    <row r="162" spans="1:12" x14ac:dyDescent="0.2">
      <c r="A162" s="5">
        <v>1</v>
      </c>
      <c r="B162" s="5">
        <v>5</v>
      </c>
      <c r="C162" s="5" t="s">
        <v>305</v>
      </c>
      <c r="D162" s="6" t="s">
        <v>114</v>
      </c>
      <c r="E162" s="4" t="s">
        <v>115</v>
      </c>
      <c r="F162" s="6" t="s">
        <v>50</v>
      </c>
      <c r="G162" s="6" t="s">
        <v>116</v>
      </c>
      <c r="H162" s="7">
        <v>33</v>
      </c>
      <c r="I162" s="7">
        <v>10.504226244065093</v>
      </c>
      <c r="J162" s="8">
        <v>3.5014087480216975</v>
      </c>
      <c r="K162" s="41" t="s">
        <v>2045</v>
      </c>
      <c r="L162" s="1"/>
    </row>
    <row r="163" spans="1:12" x14ac:dyDescent="0.2">
      <c r="A163" s="5">
        <v>1</v>
      </c>
      <c r="B163" s="5">
        <v>5</v>
      </c>
      <c r="C163" s="5" t="s">
        <v>306</v>
      </c>
      <c r="D163" s="6" t="s">
        <v>114</v>
      </c>
      <c r="E163" s="4" t="s">
        <v>115</v>
      </c>
      <c r="F163" s="6" t="s">
        <v>50</v>
      </c>
      <c r="G163" s="6" t="s">
        <v>116</v>
      </c>
      <c r="H163" s="7">
        <v>34</v>
      </c>
      <c r="I163" s="7">
        <v>10.822536130248883</v>
      </c>
      <c r="J163" s="8">
        <v>3.6075120434162944</v>
      </c>
      <c r="K163" s="41" t="s">
        <v>2045</v>
      </c>
      <c r="L163" s="1"/>
    </row>
    <row r="164" spans="1:12" x14ac:dyDescent="0.2">
      <c r="A164" s="5">
        <v>1</v>
      </c>
      <c r="B164" s="5">
        <v>5</v>
      </c>
      <c r="C164" s="5" t="s">
        <v>307</v>
      </c>
      <c r="D164" s="6" t="s">
        <v>308</v>
      </c>
      <c r="E164" s="4" t="s">
        <v>41</v>
      </c>
      <c r="F164" s="6" t="s">
        <v>41</v>
      </c>
      <c r="G164" s="6" t="s">
        <v>88</v>
      </c>
      <c r="H164" s="7">
        <v>32.5</v>
      </c>
      <c r="I164" s="7">
        <v>10.345071300973197</v>
      </c>
      <c r="J164" s="8">
        <v>3.4483571003243991</v>
      </c>
      <c r="K164" s="41" t="s">
        <v>2045</v>
      </c>
      <c r="L164" s="1"/>
    </row>
    <row r="165" spans="1:12" x14ac:dyDescent="0.2">
      <c r="A165" s="5">
        <v>1</v>
      </c>
      <c r="B165" s="5">
        <v>5</v>
      </c>
      <c r="C165" s="5" t="s">
        <v>309</v>
      </c>
      <c r="D165" s="6" t="s">
        <v>114</v>
      </c>
      <c r="E165" s="4" t="s">
        <v>115</v>
      </c>
      <c r="F165" s="6" t="s">
        <v>50</v>
      </c>
      <c r="G165" s="6" t="s">
        <v>116</v>
      </c>
      <c r="H165" s="7">
        <v>47</v>
      </c>
      <c r="I165" s="7">
        <v>14.960564650638162</v>
      </c>
      <c r="J165" s="8">
        <v>4.9868548835460542</v>
      </c>
      <c r="K165" s="41" t="s">
        <v>2045</v>
      </c>
      <c r="L165" s="1"/>
    </row>
    <row r="166" spans="1:12" x14ac:dyDescent="0.2">
      <c r="A166" s="5">
        <v>1</v>
      </c>
      <c r="B166" s="5">
        <v>5</v>
      </c>
      <c r="C166" s="5" t="s">
        <v>310</v>
      </c>
      <c r="D166" s="6" t="s">
        <v>147</v>
      </c>
      <c r="E166" s="4" t="s">
        <v>148</v>
      </c>
      <c r="F166" s="6" t="s">
        <v>129</v>
      </c>
      <c r="G166" s="6" t="s">
        <v>149</v>
      </c>
      <c r="H166" s="7">
        <v>97</v>
      </c>
      <c r="I166" s="7">
        <v>30.876058959827695</v>
      </c>
      <c r="J166" s="8">
        <v>10.292019653275899</v>
      </c>
      <c r="K166" s="41" t="s">
        <v>2045</v>
      </c>
      <c r="L166" s="1"/>
    </row>
    <row r="167" spans="1:12" x14ac:dyDescent="0.2">
      <c r="A167" s="5">
        <v>1</v>
      </c>
      <c r="B167" s="5">
        <v>5</v>
      </c>
      <c r="C167" s="5" t="s">
        <v>311</v>
      </c>
      <c r="D167" s="6" t="s">
        <v>44</v>
      </c>
      <c r="E167" s="4" t="s">
        <v>40</v>
      </c>
      <c r="F167" s="6" t="s">
        <v>41</v>
      </c>
      <c r="G167" s="6" t="s">
        <v>45</v>
      </c>
      <c r="H167" s="7">
        <v>42</v>
      </c>
      <c r="I167" s="7">
        <v>13.369015219719209</v>
      </c>
      <c r="J167" s="8">
        <v>4.45633840657307</v>
      </c>
      <c r="K167" s="41" t="s">
        <v>2045</v>
      </c>
      <c r="L167" s="1"/>
    </row>
    <row r="168" spans="1:12" x14ac:dyDescent="0.2">
      <c r="A168" s="5">
        <v>1</v>
      </c>
      <c r="B168" s="5">
        <v>5</v>
      </c>
      <c r="C168" s="5" t="s">
        <v>312</v>
      </c>
      <c r="D168" s="6" t="s">
        <v>163</v>
      </c>
      <c r="E168" s="4" t="s">
        <v>164</v>
      </c>
      <c r="F168" s="6" t="s">
        <v>165</v>
      </c>
      <c r="G168" s="6" t="s">
        <v>166</v>
      </c>
      <c r="H168" s="7">
        <v>66</v>
      </c>
      <c r="I168" s="7">
        <v>21.008452488130185</v>
      </c>
      <c r="J168" s="8">
        <v>7.0028174960433951</v>
      </c>
      <c r="K168" s="41" t="s">
        <v>2045</v>
      </c>
      <c r="L168" s="1"/>
    </row>
    <row r="169" spans="1:12" x14ac:dyDescent="0.2">
      <c r="A169" s="5">
        <v>1</v>
      </c>
      <c r="B169" s="5">
        <v>5</v>
      </c>
      <c r="C169" s="5" t="s">
        <v>313</v>
      </c>
      <c r="D169" s="6" t="s">
        <v>114</v>
      </c>
      <c r="E169" s="4" t="s">
        <v>115</v>
      </c>
      <c r="F169" s="6" t="s">
        <v>50</v>
      </c>
      <c r="G169" s="6" t="s">
        <v>116</v>
      </c>
      <c r="H169" s="7">
        <v>35</v>
      </c>
      <c r="I169" s="7">
        <v>11.140846016432674</v>
      </c>
      <c r="J169" s="8">
        <v>3.7136153388108912</v>
      </c>
      <c r="K169" s="41" t="s">
        <v>2045</v>
      </c>
      <c r="L169" s="1"/>
    </row>
    <row r="170" spans="1:12" x14ac:dyDescent="0.2">
      <c r="A170" s="5">
        <v>1</v>
      </c>
      <c r="B170" s="5">
        <v>5</v>
      </c>
      <c r="C170" s="5" t="s">
        <v>314</v>
      </c>
      <c r="D170" s="6" t="s">
        <v>315</v>
      </c>
      <c r="E170" s="4" t="s">
        <v>316</v>
      </c>
      <c r="F170" s="6" t="s">
        <v>317</v>
      </c>
      <c r="G170" s="6" t="s">
        <v>318</v>
      </c>
      <c r="H170" s="7">
        <v>35</v>
      </c>
      <c r="I170" s="7">
        <v>11.140846016432674</v>
      </c>
      <c r="J170" s="8">
        <v>3.7136153388108912</v>
      </c>
      <c r="K170" s="41" t="s">
        <v>2045</v>
      </c>
      <c r="L170" s="1"/>
    </row>
    <row r="171" spans="1:12" x14ac:dyDescent="0.2">
      <c r="A171" s="5">
        <v>2</v>
      </c>
      <c r="B171" s="5">
        <v>6</v>
      </c>
      <c r="C171" s="5" t="s">
        <v>319</v>
      </c>
      <c r="D171" s="6" t="s">
        <v>320</v>
      </c>
      <c r="E171" s="4" t="s">
        <v>321</v>
      </c>
      <c r="F171" s="6" t="s">
        <v>322</v>
      </c>
      <c r="G171" s="6" t="s">
        <v>323</v>
      </c>
      <c r="H171" s="7">
        <v>47.6</v>
      </c>
      <c r="I171" s="7">
        <v>15.151550582348436</v>
      </c>
      <c r="J171" s="8">
        <v>5.0505168607828121</v>
      </c>
      <c r="K171" s="41" t="s">
        <v>2045</v>
      </c>
      <c r="L171" s="1"/>
    </row>
    <row r="172" spans="1:12" x14ac:dyDescent="0.2">
      <c r="A172" s="5">
        <v>2</v>
      </c>
      <c r="B172" s="5">
        <v>6</v>
      </c>
      <c r="C172" s="5" t="s">
        <v>324</v>
      </c>
      <c r="D172" s="6" t="s">
        <v>325</v>
      </c>
      <c r="E172" s="4" t="s">
        <v>326</v>
      </c>
      <c r="F172" s="6" t="s">
        <v>327</v>
      </c>
      <c r="G172" s="6" t="s">
        <v>328</v>
      </c>
      <c r="H172" s="7">
        <v>33</v>
      </c>
      <c r="I172" s="7">
        <v>10.504226244065093</v>
      </c>
      <c r="J172" s="8">
        <v>3.5014087480216975</v>
      </c>
      <c r="K172" s="41" t="s">
        <v>2045</v>
      </c>
      <c r="L172" s="1"/>
    </row>
    <row r="173" spans="1:12" x14ac:dyDescent="0.2">
      <c r="A173" s="5">
        <v>2</v>
      </c>
      <c r="B173" s="5">
        <v>6</v>
      </c>
      <c r="C173" s="5" t="s">
        <v>329</v>
      </c>
      <c r="D173" s="6" t="s">
        <v>236</v>
      </c>
      <c r="E173" s="4" t="s">
        <v>210</v>
      </c>
      <c r="F173" s="6" t="s">
        <v>211</v>
      </c>
      <c r="G173" s="6" t="s">
        <v>88</v>
      </c>
      <c r="H173" s="7">
        <v>54</v>
      </c>
      <c r="I173" s="7">
        <v>17.188733853924695</v>
      </c>
      <c r="J173" s="8">
        <v>5.7295779513082321</v>
      </c>
      <c r="K173" s="41" t="s">
        <v>2045</v>
      </c>
      <c r="L173" s="1"/>
    </row>
    <row r="174" spans="1:12" x14ac:dyDescent="0.2">
      <c r="A174" s="5">
        <v>2</v>
      </c>
      <c r="B174" s="5">
        <v>6</v>
      </c>
      <c r="C174" s="5" t="s">
        <v>330</v>
      </c>
      <c r="D174" s="6" t="s">
        <v>95</v>
      </c>
      <c r="E174" s="4" t="s">
        <v>96</v>
      </c>
      <c r="F174" s="6" t="s">
        <v>97</v>
      </c>
      <c r="G174" s="6" t="s">
        <v>98</v>
      </c>
      <c r="H174" s="7">
        <v>118</v>
      </c>
      <c r="I174" s="7">
        <v>37.560566569687303</v>
      </c>
      <c r="J174" s="8">
        <v>12.520188856562434</v>
      </c>
      <c r="K174" s="41" t="s">
        <v>2045</v>
      </c>
      <c r="L174" s="1"/>
    </row>
    <row r="175" spans="1:12" x14ac:dyDescent="0.2">
      <c r="A175" s="5">
        <v>2</v>
      </c>
      <c r="B175" s="5">
        <v>6</v>
      </c>
      <c r="C175" s="5" t="s">
        <v>331</v>
      </c>
      <c r="D175" s="6" t="s">
        <v>53</v>
      </c>
      <c r="E175" s="4" t="s">
        <v>54</v>
      </c>
      <c r="F175" s="6" t="s">
        <v>55</v>
      </c>
      <c r="G175" s="6" t="s">
        <v>56</v>
      </c>
      <c r="H175" s="7">
        <v>82</v>
      </c>
      <c r="I175" s="7">
        <v>26.101410667070837</v>
      </c>
      <c r="J175" s="8">
        <v>8.7004702223569463</v>
      </c>
      <c r="K175" s="41" t="s">
        <v>2045</v>
      </c>
      <c r="L175" s="1"/>
    </row>
    <row r="176" spans="1:12" x14ac:dyDescent="0.2">
      <c r="A176" s="5">
        <v>2</v>
      </c>
      <c r="B176" s="5">
        <v>6</v>
      </c>
      <c r="C176" s="5" t="s">
        <v>332</v>
      </c>
      <c r="D176" s="6" t="s">
        <v>44</v>
      </c>
      <c r="E176" s="4" t="s">
        <v>40</v>
      </c>
      <c r="F176" s="6" t="s">
        <v>41</v>
      </c>
      <c r="G176" s="6" t="s">
        <v>45</v>
      </c>
      <c r="H176" s="7">
        <v>56</v>
      </c>
      <c r="I176" s="7">
        <v>17.82535362629228</v>
      </c>
      <c r="J176" s="8">
        <v>5.9417845420974267</v>
      </c>
      <c r="K176" s="41" t="s">
        <v>2045</v>
      </c>
      <c r="L176" s="1"/>
    </row>
    <row r="177" spans="1:12" x14ac:dyDescent="0.2">
      <c r="A177" s="5">
        <v>2</v>
      </c>
      <c r="B177" s="5">
        <v>6</v>
      </c>
      <c r="C177" s="5" t="s">
        <v>333</v>
      </c>
      <c r="D177" s="6" t="s">
        <v>194</v>
      </c>
      <c r="E177" s="4" t="s">
        <v>25</v>
      </c>
      <c r="F177" s="6" t="s">
        <v>14</v>
      </c>
      <c r="G177" s="6" t="s">
        <v>26</v>
      </c>
      <c r="H177" s="7">
        <v>207</v>
      </c>
      <c r="I177" s="7">
        <v>65.890146440044674</v>
      </c>
      <c r="J177" s="8">
        <v>21.963382146681557</v>
      </c>
      <c r="K177" s="41" t="s">
        <v>2044</v>
      </c>
      <c r="L177" s="1"/>
    </row>
    <row r="178" spans="1:12" x14ac:dyDescent="0.2">
      <c r="A178" s="5">
        <v>2</v>
      </c>
      <c r="B178" s="5">
        <v>6</v>
      </c>
      <c r="C178" s="5" t="s">
        <v>334</v>
      </c>
      <c r="D178" s="6" t="s">
        <v>44</v>
      </c>
      <c r="E178" s="4" t="s">
        <v>40</v>
      </c>
      <c r="F178" s="6" t="s">
        <v>41</v>
      </c>
      <c r="G178" s="6" t="s">
        <v>45</v>
      </c>
      <c r="H178" s="7">
        <v>79</v>
      </c>
      <c r="I178" s="7">
        <v>25.146481008519466</v>
      </c>
      <c r="J178" s="8">
        <v>8.3821603361731558</v>
      </c>
      <c r="K178" s="41" t="s">
        <v>2045</v>
      </c>
      <c r="L178" s="1"/>
    </row>
    <row r="179" spans="1:12" x14ac:dyDescent="0.2">
      <c r="A179" s="5">
        <v>2</v>
      </c>
      <c r="B179" s="5">
        <v>6</v>
      </c>
      <c r="C179" s="5" t="s">
        <v>335</v>
      </c>
      <c r="D179" s="6" t="s">
        <v>336</v>
      </c>
      <c r="E179" s="4" t="s">
        <v>337</v>
      </c>
      <c r="F179" s="6" t="s">
        <v>225</v>
      </c>
      <c r="G179" s="6" t="s">
        <v>88</v>
      </c>
      <c r="H179" s="7">
        <v>82</v>
      </c>
      <c r="I179" s="7">
        <v>26.101410667070837</v>
      </c>
      <c r="J179" s="8">
        <v>8.7004702223569463</v>
      </c>
      <c r="K179" s="41" t="s">
        <v>2045</v>
      </c>
      <c r="L179" s="1"/>
    </row>
    <row r="180" spans="1:12" x14ac:dyDescent="0.2">
      <c r="A180" s="5">
        <v>2</v>
      </c>
      <c r="B180" s="5">
        <v>6</v>
      </c>
      <c r="C180" s="5" t="s">
        <v>338</v>
      </c>
      <c r="D180" s="6" t="s">
        <v>95</v>
      </c>
      <c r="E180" s="4" t="s">
        <v>96</v>
      </c>
      <c r="F180" s="6" t="s">
        <v>97</v>
      </c>
      <c r="G180" s="6" t="s">
        <v>98</v>
      </c>
      <c r="H180" s="7">
        <v>100</v>
      </c>
      <c r="I180" s="7">
        <v>31.830988618379067</v>
      </c>
      <c r="J180" s="8">
        <v>10.610329539459689</v>
      </c>
      <c r="K180" s="41" t="s">
        <v>2045</v>
      </c>
      <c r="L180" s="1"/>
    </row>
    <row r="181" spans="1:12" x14ac:dyDescent="0.2">
      <c r="A181" s="5">
        <v>2</v>
      </c>
      <c r="B181" s="5">
        <v>6</v>
      </c>
      <c r="C181" s="5" t="s">
        <v>339</v>
      </c>
      <c r="D181" s="6" t="s">
        <v>340</v>
      </c>
      <c r="E181" s="4" t="s">
        <v>129</v>
      </c>
      <c r="F181" s="6" t="s">
        <v>129</v>
      </c>
      <c r="G181" s="6" t="s">
        <v>341</v>
      </c>
      <c r="H181" s="7">
        <v>68</v>
      </c>
      <c r="I181" s="7">
        <v>21.645072260497766</v>
      </c>
      <c r="J181" s="8">
        <v>7.2150240868325888</v>
      </c>
      <c r="K181" s="41" t="s">
        <v>2045</v>
      </c>
      <c r="L181" s="1"/>
    </row>
    <row r="182" spans="1:12" x14ac:dyDescent="0.2">
      <c r="A182" s="5">
        <v>2</v>
      </c>
      <c r="B182" s="5">
        <v>6</v>
      </c>
      <c r="C182" s="5" t="s">
        <v>342</v>
      </c>
      <c r="D182" s="6" t="s">
        <v>48</v>
      </c>
      <c r="E182" s="4" t="s">
        <v>49</v>
      </c>
      <c r="F182" s="6" t="s">
        <v>50</v>
      </c>
      <c r="G182" s="6" t="s">
        <v>51</v>
      </c>
      <c r="H182" s="7">
        <v>46</v>
      </c>
      <c r="I182" s="7">
        <v>14.642254764454371</v>
      </c>
      <c r="J182" s="8">
        <v>4.8807515881514574</v>
      </c>
      <c r="K182" s="41" t="s">
        <v>2045</v>
      </c>
      <c r="L182" s="1"/>
    </row>
    <row r="183" spans="1:12" x14ac:dyDescent="0.2">
      <c r="A183" s="5">
        <v>2</v>
      </c>
      <c r="B183" s="5">
        <v>6</v>
      </c>
      <c r="C183" s="5" t="s">
        <v>343</v>
      </c>
      <c r="D183" s="6" t="s">
        <v>95</v>
      </c>
      <c r="E183" s="4" t="s">
        <v>96</v>
      </c>
      <c r="F183" s="6" t="s">
        <v>97</v>
      </c>
      <c r="G183" s="6" t="s">
        <v>98</v>
      </c>
      <c r="H183" s="7">
        <v>49</v>
      </c>
      <c r="I183" s="7">
        <v>15.597184423005743</v>
      </c>
      <c r="J183" s="8">
        <v>5.1990614743352479</v>
      </c>
      <c r="K183" s="41" t="s">
        <v>2045</v>
      </c>
      <c r="L183" s="1"/>
    </row>
    <row r="184" spans="1:12" x14ac:dyDescent="0.2">
      <c r="A184" s="5">
        <v>2</v>
      </c>
      <c r="B184" s="5">
        <v>6</v>
      </c>
      <c r="C184" s="5" t="s">
        <v>344</v>
      </c>
      <c r="D184" s="6" t="s">
        <v>340</v>
      </c>
      <c r="E184" s="4" t="s">
        <v>129</v>
      </c>
      <c r="F184" s="6" t="s">
        <v>129</v>
      </c>
      <c r="G184" s="6" t="s">
        <v>341</v>
      </c>
      <c r="H184" s="7">
        <v>83</v>
      </c>
      <c r="I184" s="7">
        <v>26.419720553254628</v>
      </c>
      <c r="J184" s="8">
        <v>8.8065735177515432</v>
      </c>
      <c r="K184" s="41" t="s">
        <v>2045</v>
      </c>
      <c r="L184" s="1"/>
    </row>
    <row r="185" spans="1:12" x14ac:dyDescent="0.2">
      <c r="A185" s="5">
        <v>2</v>
      </c>
      <c r="B185" s="5">
        <v>6</v>
      </c>
      <c r="C185" s="5" t="s">
        <v>345</v>
      </c>
      <c r="D185" s="6" t="s">
        <v>325</v>
      </c>
      <c r="E185" s="4" t="s">
        <v>326</v>
      </c>
      <c r="F185" s="6" t="s">
        <v>327</v>
      </c>
      <c r="G185" s="6" t="s">
        <v>328</v>
      </c>
      <c r="H185" s="7">
        <v>44</v>
      </c>
      <c r="I185" s="7">
        <v>14.00563499208679</v>
      </c>
      <c r="J185" s="8">
        <v>4.6685449973622637</v>
      </c>
      <c r="K185" s="41" t="s">
        <v>2045</v>
      </c>
      <c r="L185" s="1"/>
    </row>
    <row r="186" spans="1:12" x14ac:dyDescent="0.2">
      <c r="A186" s="5">
        <v>2</v>
      </c>
      <c r="B186" s="5">
        <v>6</v>
      </c>
      <c r="C186" s="5" t="s">
        <v>346</v>
      </c>
      <c r="D186" s="6" t="s">
        <v>174</v>
      </c>
      <c r="E186" s="4" t="s">
        <v>175</v>
      </c>
      <c r="F186" s="6" t="s">
        <v>176</v>
      </c>
      <c r="G186" s="6" t="s">
        <v>177</v>
      </c>
      <c r="H186" s="7">
        <v>112</v>
      </c>
      <c r="I186" s="7">
        <v>35.65070725258456</v>
      </c>
      <c r="J186" s="8">
        <v>11.883569084194853</v>
      </c>
      <c r="K186" s="41" t="s">
        <v>2045</v>
      </c>
      <c r="L186" s="1"/>
    </row>
    <row r="187" spans="1:12" x14ac:dyDescent="0.2">
      <c r="A187" s="5">
        <v>2</v>
      </c>
      <c r="B187" s="5">
        <v>6</v>
      </c>
      <c r="C187" s="5" t="s">
        <v>347</v>
      </c>
      <c r="D187" s="6" t="s">
        <v>348</v>
      </c>
      <c r="E187" s="4" t="s">
        <v>64</v>
      </c>
      <c r="F187" s="6" t="s">
        <v>65</v>
      </c>
      <c r="G187" s="6" t="s">
        <v>66</v>
      </c>
      <c r="H187" s="7">
        <v>57.1</v>
      </c>
      <c r="I187" s="7">
        <v>18.175494501094448</v>
      </c>
      <c r="J187" s="8">
        <v>6.058498167031483</v>
      </c>
      <c r="K187" s="41" t="s">
        <v>2045</v>
      </c>
      <c r="L187" s="1"/>
    </row>
    <row r="188" spans="1:12" x14ac:dyDescent="0.2">
      <c r="A188" s="5">
        <v>2</v>
      </c>
      <c r="B188" s="5">
        <v>6</v>
      </c>
      <c r="C188" s="5" t="s">
        <v>349</v>
      </c>
      <c r="D188" s="6" t="s">
        <v>231</v>
      </c>
      <c r="E188" s="4" t="s">
        <v>13</v>
      </c>
      <c r="F188" s="6" t="s">
        <v>14</v>
      </c>
      <c r="G188" s="6" t="s">
        <v>232</v>
      </c>
      <c r="H188" s="7">
        <v>175</v>
      </c>
      <c r="I188" s="7">
        <v>55.70423008216337</v>
      </c>
      <c r="J188" s="8">
        <v>18.568076694054458</v>
      </c>
      <c r="K188" s="41" t="s">
        <v>2044</v>
      </c>
      <c r="L188" s="1"/>
    </row>
    <row r="189" spans="1:12" x14ac:dyDescent="0.2">
      <c r="A189" s="5">
        <v>2</v>
      </c>
      <c r="B189" s="5">
        <v>6</v>
      </c>
      <c r="C189" s="5" t="s">
        <v>350</v>
      </c>
      <c r="D189" s="6" t="s">
        <v>24</v>
      </c>
      <c r="E189" s="4" t="s">
        <v>25</v>
      </c>
      <c r="F189" s="6" t="s">
        <v>14</v>
      </c>
      <c r="G189" s="6" t="s">
        <v>26</v>
      </c>
      <c r="H189" s="7">
        <v>162</v>
      </c>
      <c r="I189" s="7">
        <v>51.566201561774093</v>
      </c>
      <c r="J189" s="8">
        <v>17.188733853924699</v>
      </c>
      <c r="K189" s="41" t="s">
        <v>2044</v>
      </c>
      <c r="L189" s="1"/>
    </row>
    <row r="190" spans="1:12" x14ac:dyDescent="0.2">
      <c r="A190" s="5">
        <v>2</v>
      </c>
      <c r="B190" s="5">
        <v>6</v>
      </c>
      <c r="C190" s="5" t="s">
        <v>351</v>
      </c>
      <c r="D190" s="6" t="s">
        <v>352</v>
      </c>
      <c r="E190" s="4" t="s">
        <v>353</v>
      </c>
      <c r="F190" s="6" t="s">
        <v>211</v>
      </c>
      <c r="G190" s="6" t="s">
        <v>88</v>
      </c>
      <c r="H190" s="7">
        <v>35</v>
      </c>
      <c r="I190" s="7">
        <v>11.140846016432674</v>
      </c>
      <c r="J190" s="8">
        <v>3.7136153388108912</v>
      </c>
      <c r="K190" s="41" t="s">
        <v>2045</v>
      </c>
      <c r="L190" s="1"/>
    </row>
    <row r="191" spans="1:12" x14ac:dyDescent="0.2">
      <c r="A191" s="5">
        <v>2</v>
      </c>
      <c r="B191" s="5">
        <v>6</v>
      </c>
      <c r="C191" s="5" t="s">
        <v>354</v>
      </c>
      <c r="D191" s="6" t="s">
        <v>355</v>
      </c>
      <c r="E191" s="4" t="s">
        <v>356</v>
      </c>
      <c r="F191" s="6" t="s">
        <v>357</v>
      </c>
      <c r="G191" s="6" t="s">
        <v>358</v>
      </c>
      <c r="H191" s="7">
        <v>35</v>
      </c>
      <c r="I191" s="7">
        <v>11.140846016432674</v>
      </c>
      <c r="J191" s="8">
        <v>3.7136153388108912</v>
      </c>
      <c r="K191" s="41" t="s">
        <v>2045</v>
      </c>
      <c r="L191" s="1"/>
    </row>
    <row r="192" spans="1:12" x14ac:dyDescent="0.2">
      <c r="A192" s="5">
        <v>2</v>
      </c>
      <c r="B192" s="5">
        <v>6</v>
      </c>
      <c r="C192" s="5" t="s">
        <v>359</v>
      </c>
      <c r="D192" s="6" t="s">
        <v>200</v>
      </c>
      <c r="E192" s="4" t="s">
        <v>200</v>
      </c>
      <c r="F192" s="6" t="s">
        <v>200</v>
      </c>
      <c r="G192" s="6" t="s">
        <v>88</v>
      </c>
      <c r="H192" s="7">
        <v>41</v>
      </c>
      <c r="I192" s="7">
        <v>13.050705333535419</v>
      </c>
      <c r="J192" s="8">
        <v>4.3502351111784732</v>
      </c>
      <c r="K192" s="41" t="s">
        <v>2045</v>
      </c>
      <c r="L192" s="1"/>
    </row>
    <row r="193" spans="1:12" x14ac:dyDescent="0.2">
      <c r="A193" s="5">
        <v>2</v>
      </c>
      <c r="B193" s="5">
        <v>6</v>
      </c>
      <c r="C193" s="5" t="s">
        <v>360</v>
      </c>
      <c r="D193" s="6" t="s">
        <v>53</v>
      </c>
      <c r="E193" s="4" t="s">
        <v>54</v>
      </c>
      <c r="F193" s="6" t="s">
        <v>55</v>
      </c>
      <c r="G193" s="6" t="s">
        <v>56</v>
      </c>
      <c r="H193" s="7">
        <v>38</v>
      </c>
      <c r="I193" s="7">
        <v>12.095775674984045</v>
      </c>
      <c r="J193" s="8">
        <v>4.0319252249946818</v>
      </c>
      <c r="K193" s="41" t="s">
        <v>2045</v>
      </c>
      <c r="L193" s="1"/>
    </row>
    <row r="194" spans="1:12" x14ac:dyDescent="0.2">
      <c r="A194" s="5">
        <v>2</v>
      </c>
      <c r="B194" s="5">
        <v>6</v>
      </c>
      <c r="C194" s="5" t="s">
        <v>361</v>
      </c>
      <c r="D194" s="6" t="s">
        <v>27</v>
      </c>
      <c r="E194" s="4" t="s">
        <v>29</v>
      </c>
      <c r="F194" s="6" t="s">
        <v>30</v>
      </c>
      <c r="G194" s="6" t="s">
        <v>31</v>
      </c>
      <c r="H194" s="7">
        <v>101</v>
      </c>
      <c r="I194" s="7">
        <v>32.149298504562857</v>
      </c>
      <c r="J194" s="8">
        <v>10.716432834854286</v>
      </c>
      <c r="K194" s="41" t="s">
        <v>2045</v>
      </c>
      <c r="L194" s="1"/>
    </row>
    <row r="195" spans="1:12" x14ac:dyDescent="0.2">
      <c r="A195" s="5">
        <v>2</v>
      </c>
      <c r="B195" s="5">
        <v>6</v>
      </c>
      <c r="C195" s="5" t="s">
        <v>362</v>
      </c>
      <c r="D195" s="6" t="s">
        <v>27</v>
      </c>
      <c r="E195" s="4" t="s">
        <v>29</v>
      </c>
      <c r="F195" s="6" t="s">
        <v>30</v>
      </c>
      <c r="G195" s="6" t="s">
        <v>31</v>
      </c>
      <c r="H195" s="7">
        <v>35</v>
      </c>
      <c r="I195" s="7">
        <v>11.140846016432674</v>
      </c>
      <c r="J195" s="8">
        <v>3.7136153388108912</v>
      </c>
      <c r="K195" s="41" t="s">
        <v>2045</v>
      </c>
      <c r="L195" s="1"/>
    </row>
    <row r="196" spans="1:12" x14ac:dyDescent="0.2">
      <c r="A196" s="5">
        <v>2</v>
      </c>
      <c r="B196" s="5">
        <v>6</v>
      </c>
      <c r="C196" s="5" t="s">
        <v>363</v>
      </c>
      <c r="D196" s="6" t="s">
        <v>53</v>
      </c>
      <c r="E196" s="4" t="s">
        <v>54</v>
      </c>
      <c r="F196" s="6" t="s">
        <v>55</v>
      </c>
      <c r="G196" s="6" t="s">
        <v>56</v>
      </c>
      <c r="H196" s="7">
        <v>70</v>
      </c>
      <c r="I196" s="7">
        <v>22.281692032865347</v>
      </c>
      <c r="J196" s="8">
        <v>7.4272306776217825</v>
      </c>
      <c r="K196" s="41" t="s">
        <v>2045</v>
      </c>
      <c r="L196" s="1"/>
    </row>
    <row r="197" spans="1:12" x14ac:dyDescent="0.2">
      <c r="A197" s="5">
        <v>2</v>
      </c>
      <c r="B197" s="5">
        <v>6</v>
      </c>
      <c r="C197" s="5" t="s">
        <v>364</v>
      </c>
      <c r="D197" s="6" t="s">
        <v>231</v>
      </c>
      <c r="E197" s="4" t="s">
        <v>13</v>
      </c>
      <c r="F197" s="6" t="s">
        <v>14</v>
      </c>
      <c r="G197" s="6" t="s">
        <v>232</v>
      </c>
      <c r="H197" s="7">
        <v>100</v>
      </c>
      <c r="I197" s="7">
        <v>31.830988618379067</v>
      </c>
      <c r="J197" s="8">
        <v>10.610329539459689</v>
      </c>
      <c r="K197" s="41" t="s">
        <v>2045</v>
      </c>
      <c r="L197" s="1"/>
    </row>
    <row r="198" spans="1:12" x14ac:dyDescent="0.2">
      <c r="A198" s="5">
        <v>2</v>
      </c>
      <c r="B198" s="5">
        <v>6</v>
      </c>
      <c r="C198" s="5" t="s">
        <v>365</v>
      </c>
      <c r="D198" s="6" t="s">
        <v>366</v>
      </c>
      <c r="E198" s="4" t="s">
        <v>367</v>
      </c>
      <c r="F198" s="6" t="s">
        <v>21</v>
      </c>
      <c r="G198" s="6" t="s">
        <v>368</v>
      </c>
      <c r="H198" s="7">
        <v>54</v>
      </c>
      <c r="I198" s="7">
        <v>17.188733853924695</v>
      </c>
      <c r="J198" s="8">
        <v>5.7295779513082321</v>
      </c>
      <c r="K198" s="41" t="s">
        <v>2045</v>
      </c>
      <c r="L198" s="1"/>
    </row>
    <row r="199" spans="1:12" x14ac:dyDescent="0.2">
      <c r="A199" s="5">
        <v>2</v>
      </c>
      <c r="B199" s="5">
        <v>6</v>
      </c>
      <c r="C199" s="5" t="s">
        <v>369</v>
      </c>
      <c r="D199" s="6" t="s">
        <v>33</v>
      </c>
      <c r="E199" s="4" t="s">
        <v>34</v>
      </c>
      <c r="F199" s="6" t="s">
        <v>21</v>
      </c>
      <c r="G199" s="6" t="s">
        <v>35</v>
      </c>
      <c r="H199" s="7">
        <v>57</v>
      </c>
      <c r="I199" s="7">
        <v>18.143663512476071</v>
      </c>
      <c r="J199" s="8">
        <v>6.0478878374920235</v>
      </c>
      <c r="K199" s="41" t="s">
        <v>2045</v>
      </c>
      <c r="L199" s="1"/>
    </row>
    <row r="200" spans="1:12" x14ac:dyDescent="0.2">
      <c r="A200" s="5">
        <v>2</v>
      </c>
      <c r="B200" s="5">
        <v>6</v>
      </c>
      <c r="C200" s="5" t="s">
        <v>370</v>
      </c>
      <c r="D200" s="6" t="s">
        <v>24</v>
      </c>
      <c r="E200" s="4" t="s">
        <v>25</v>
      </c>
      <c r="F200" s="6" t="s">
        <v>14</v>
      </c>
      <c r="G200" s="6" t="s">
        <v>26</v>
      </c>
      <c r="H200" s="7">
        <v>92</v>
      </c>
      <c r="I200" s="7">
        <v>29.284509528908742</v>
      </c>
      <c r="J200" s="8">
        <v>9.7615031763029148</v>
      </c>
      <c r="K200" s="41" t="s">
        <v>2045</v>
      </c>
      <c r="L200" s="1"/>
    </row>
    <row r="201" spans="1:12" x14ac:dyDescent="0.2">
      <c r="A201" s="5">
        <v>2</v>
      </c>
      <c r="B201" s="5">
        <v>6</v>
      </c>
      <c r="C201" s="5" t="s">
        <v>371</v>
      </c>
      <c r="D201" s="6" t="s">
        <v>231</v>
      </c>
      <c r="E201" s="4" t="s">
        <v>13</v>
      </c>
      <c r="F201" s="6" t="s">
        <v>14</v>
      </c>
      <c r="G201" s="6" t="s">
        <v>232</v>
      </c>
      <c r="H201" s="7">
        <v>39</v>
      </c>
      <c r="I201" s="7">
        <v>12.414085561167836</v>
      </c>
      <c r="J201" s="8">
        <v>4.1380285203892786</v>
      </c>
      <c r="K201" s="41" t="s">
        <v>2045</v>
      </c>
      <c r="L201" s="1"/>
    </row>
    <row r="202" spans="1:12" x14ac:dyDescent="0.2">
      <c r="A202" s="5">
        <v>2</v>
      </c>
      <c r="B202" s="5">
        <v>6</v>
      </c>
      <c r="C202" s="5" t="s">
        <v>372</v>
      </c>
      <c r="D202" s="6" t="s">
        <v>95</v>
      </c>
      <c r="E202" s="4" t="s">
        <v>96</v>
      </c>
      <c r="F202" s="6" t="s">
        <v>97</v>
      </c>
      <c r="G202" s="6" t="s">
        <v>98</v>
      </c>
      <c r="H202" s="7">
        <v>37</v>
      </c>
      <c r="I202" s="7">
        <v>11.777465788800255</v>
      </c>
      <c r="J202" s="8">
        <v>3.9258219296000849</v>
      </c>
      <c r="K202" s="41" t="s">
        <v>2045</v>
      </c>
      <c r="L202" s="1"/>
    </row>
    <row r="203" spans="1:12" x14ac:dyDescent="0.2">
      <c r="A203" s="5">
        <v>2</v>
      </c>
      <c r="B203" s="5">
        <v>6</v>
      </c>
      <c r="C203" s="5" t="s">
        <v>373</v>
      </c>
      <c r="D203" s="6" t="s">
        <v>95</v>
      </c>
      <c r="E203" s="4" t="s">
        <v>96</v>
      </c>
      <c r="F203" s="6" t="s">
        <v>97</v>
      </c>
      <c r="G203" s="6" t="s">
        <v>98</v>
      </c>
      <c r="H203" s="7">
        <v>85</v>
      </c>
      <c r="I203" s="7">
        <v>27.056340325622209</v>
      </c>
      <c r="J203" s="8">
        <v>9.0187801085407369</v>
      </c>
      <c r="K203" s="41" t="s">
        <v>2045</v>
      </c>
      <c r="L203" s="1"/>
    </row>
    <row r="204" spans="1:12" x14ac:dyDescent="0.2">
      <c r="A204" s="5">
        <v>2</v>
      </c>
      <c r="B204" s="5">
        <v>6</v>
      </c>
      <c r="C204" s="5" t="s">
        <v>374</v>
      </c>
      <c r="D204" s="6" t="s">
        <v>95</v>
      </c>
      <c r="E204" s="4" t="s">
        <v>96</v>
      </c>
      <c r="F204" s="6" t="s">
        <v>97</v>
      </c>
      <c r="G204" s="6" t="s">
        <v>98</v>
      </c>
      <c r="H204" s="7">
        <v>65</v>
      </c>
      <c r="I204" s="7">
        <v>20.690142601946395</v>
      </c>
      <c r="J204" s="8">
        <v>6.8967142006487983</v>
      </c>
      <c r="K204" s="41" t="s">
        <v>2045</v>
      </c>
      <c r="L204" s="1"/>
    </row>
    <row r="205" spans="1:12" x14ac:dyDescent="0.2">
      <c r="A205" s="5">
        <v>2</v>
      </c>
      <c r="B205" s="5">
        <v>6</v>
      </c>
      <c r="C205" s="5" t="s">
        <v>375</v>
      </c>
      <c r="D205" s="6" t="s">
        <v>95</v>
      </c>
      <c r="E205" s="4" t="s">
        <v>96</v>
      </c>
      <c r="F205" s="6" t="s">
        <v>97</v>
      </c>
      <c r="G205" s="6" t="s">
        <v>98</v>
      </c>
      <c r="H205" s="7">
        <v>72</v>
      </c>
      <c r="I205" s="7">
        <v>22.918311805232928</v>
      </c>
      <c r="J205" s="8">
        <v>7.6394372684109761</v>
      </c>
      <c r="K205" s="41" t="s">
        <v>2045</v>
      </c>
      <c r="L205" s="1"/>
    </row>
    <row r="206" spans="1:12" x14ac:dyDescent="0.2">
      <c r="A206" s="5">
        <v>2</v>
      </c>
      <c r="B206" s="5">
        <v>7</v>
      </c>
      <c r="C206" s="5" t="s">
        <v>376</v>
      </c>
      <c r="D206" s="6" t="s">
        <v>90</v>
      </c>
      <c r="E206" s="4" t="s">
        <v>91</v>
      </c>
      <c r="F206" s="6" t="s">
        <v>92</v>
      </c>
      <c r="G206" s="6" t="s">
        <v>93</v>
      </c>
      <c r="H206" s="7">
        <v>167</v>
      </c>
      <c r="I206" s="7">
        <v>53.157750992693046</v>
      </c>
      <c r="J206" s="8">
        <v>17.719250330897683</v>
      </c>
      <c r="K206" s="41" t="s">
        <v>2044</v>
      </c>
      <c r="L206" s="1"/>
    </row>
    <row r="207" spans="1:12" x14ac:dyDescent="0.2">
      <c r="A207" s="5">
        <v>2</v>
      </c>
      <c r="B207" s="5">
        <v>7</v>
      </c>
      <c r="C207" s="5" t="s">
        <v>377</v>
      </c>
      <c r="D207" s="6" t="s">
        <v>325</v>
      </c>
      <c r="E207" s="4" t="s">
        <v>326</v>
      </c>
      <c r="F207" s="6" t="s">
        <v>327</v>
      </c>
      <c r="G207" s="6" t="s">
        <v>328</v>
      </c>
      <c r="H207" s="7">
        <v>31.4</v>
      </c>
      <c r="I207" s="7">
        <v>9.9949304261710274</v>
      </c>
      <c r="J207" s="8">
        <v>3.3316434753903423</v>
      </c>
      <c r="K207" s="41" t="s">
        <v>2045</v>
      </c>
      <c r="L207" s="1"/>
    </row>
    <row r="208" spans="1:12" x14ac:dyDescent="0.2">
      <c r="A208" s="5">
        <v>2</v>
      </c>
      <c r="B208" s="5">
        <v>7</v>
      </c>
      <c r="C208" s="5" t="s">
        <v>378</v>
      </c>
      <c r="D208" s="6" t="s">
        <v>231</v>
      </c>
      <c r="E208" s="4" t="s">
        <v>13</v>
      </c>
      <c r="F208" s="6" t="s">
        <v>14</v>
      </c>
      <c r="G208" s="6" t="s">
        <v>232</v>
      </c>
      <c r="H208" s="7">
        <v>132</v>
      </c>
      <c r="I208" s="7">
        <v>42.016904976260371</v>
      </c>
      <c r="J208" s="8">
        <v>14.00563499208679</v>
      </c>
      <c r="K208" s="41" t="s">
        <v>2045</v>
      </c>
      <c r="L208" s="1"/>
    </row>
    <row r="209" spans="1:12" x14ac:dyDescent="0.2">
      <c r="A209" s="5">
        <v>2</v>
      </c>
      <c r="B209" s="5">
        <v>7</v>
      </c>
      <c r="C209" s="5" t="s">
        <v>379</v>
      </c>
      <c r="D209" s="6" t="s">
        <v>325</v>
      </c>
      <c r="E209" s="4" t="s">
        <v>326</v>
      </c>
      <c r="F209" s="6" t="s">
        <v>327</v>
      </c>
      <c r="G209" s="6" t="s">
        <v>328</v>
      </c>
      <c r="H209" s="7">
        <v>54</v>
      </c>
      <c r="I209" s="7">
        <v>17.188733853924695</v>
      </c>
      <c r="J209" s="8">
        <v>5.7295779513082321</v>
      </c>
      <c r="K209" s="41" t="s">
        <v>2045</v>
      </c>
      <c r="L209" s="1"/>
    </row>
    <row r="210" spans="1:12" x14ac:dyDescent="0.2">
      <c r="A210" s="5">
        <v>2</v>
      </c>
      <c r="B210" s="5">
        <v>7</v>
      </c>
      <c r="C210" s="5" t="s">
        <v>380</v>
      </c>
      <c r="D210" s="6" t="s">
        <v>27</v>
      </c>
      <c r="E210" s="4" t="s">
        <v>29</v>
      </c>
      <c r="F210" s="6" t="s">
        <v>30</v>
      </c>
      <c r="G210" s="6" t="s">
        <v>31</v>
      </c>
      <c r="H210" s="7">
        <v>65</v>
      </c>
      <c r="I210" s="7">
        <v>20.690142601946395</v>
      </c>
      <c r="J210" s="8">
        <v>6.8967142006487983</v>
      </c>
      <c r="K210" s="41" t="s">
        <v>2045</v>
      </c>
      <c r="L210" s="1"/>
    </row>
    <row r="211" spans="1:12" x14ac:dyDescent="0.2">
      <c r="A211" s="5">
        <v>2</v>
      </c>
      <c r="B211" s="5">
        <v>7</v>
      </c>
      <c r="C211" s="5" t="s">
        <v>381</v>
      </c>
      <c r="D211" s="6" t="s">
        <v>53</v>
      </c>
      <c r="E211" s="4" t="s">
        <v>54</v>
      </c>
      <c r="F211" s="6" t="s">
        <v>55</v>
      </c>
      <c r="G211" s="6" t="s">
        <v>56</v>
      </c>
      <c r="H211" s="7">
        <v>77</v>
      </c>
      <c r="I211" s="7">
        <v>24.509861236151881</v>
      </c>
      <c r="J211" s="8">
        <v>8.1699537453839604</v>
      </c>
      <c r="K211" s="41" t="s">
        <v>2045</v>
      </c>
      <c r="L211" s="1"/>
    </row>
    <row r="212" spans="1:12" x14ac:dyDescent="0.2">
      <c r="A212" s="5">
        <v>2</v>
      </c>
      <c r="B212" s="5">
        <v>7</v>
      </c>
      <c r="C212" s="5" t="s">
        <v>382</v>
      </c>
      <c r="D212" s="6" t="s">
        <v>53</v>
      </c>
      <c r="E212" s="4" t="s">
        <v>54</v>
      </c>
      <c r="F212" s="6" t="s">
        <v>55</v>
      </c>
      <c r="G212" s="6" t="s">
        <v>56</v>
      </c>
      <c r="H212" s="7">
        <v>42</v>
      </c>
      <c r="I212" s="7">
        <v>13.369015219719209</v>
      </c>
      <c r="J212" s="8">
        <v>4.45633840657307</v>
      </c>
      <c r="K212" s="41" t="s">
        <v>2045</v>
      </c>
      <c r="L212" s="1"/>
    </row>
    <row r="213" spans="1:12" x14ac:dyDescent="0.2">
      <c r="A213" s="5">
        <v>2</v>
      </c>
      <c r="B213" s="5">
        <v>7</v>
      </c>
      <c r="C213" s="5" t="s">
        <v>383</v>
      </c>
      <c r="D213" s="6" t="s">
        <v>384</v>
      </c>
      <c r="E213" s="4" t="s">
        <v>385</v>
      </c>
      <c r="F213" s="6" t="s">
        <v>386</v>
      </c>
      <c r="G213" s="6" t="s">
        <v>88</v>
      </c>
      <c r="H213" s="7">
        <v>40</v>
      </c>
      <c r="I213" s="7">
        <v>12.732395447351628</v>
      </c>
      <c r="J213" s="8">
        <v>4.2441318157838763</v>
      </c>
      <c r="K213" s="41" t="s">
        <v>2045</v>
      </c>
      <c r="L213" s="1"/>
    </row>
    <row r="214" spans="1:12" x14ac:dyDescent="0.2">
      <c r="A214" s="5">
        <v>2</v>
      </c>
      <c r="B214" s="5">
        <v>7</v>
      </c>
      <c r="C214" s="5" t="s">
        <v>387</v>
      </c>
      <c r="D214" s="6" t="s">
        <v>119</v>
      </c>
      <c r="E214" s="4" t="s">
        <v>120</v>
      </c>
      <c r="F214" s="6" t="s">
        <v>121</v>
      </c>
      <c r="G214" s="6" t="s">
        <v>122</v>
      </c>
      <c r="H214" s="7">
        <v>79</v>
      </c>
      <c r="I214" s="7">
        <v>25.146481008519466</v>
      </c>
      <c r="J214" s="8">
        <v>8.3821603361731558</v>
      </c>
      <c r="K214" s="41" t="s">
        <v>2045</v>
      </c>
      <c r="L214" s="1"/>
    </row>
    <row r="215" spans="1:12" x14ac:dyDescent="0.2">
      <c r="A215" s="5">
        <v>2</v>
      </c>
      <c r="B215" s="5">
        <v>7</v>
      </c>
      <c r="C215" s="5" t="s">
        <v>388</v>
      </c>
      <c r="D215" s="6" t="s">
        <v>389</v>
      </c>
      <c r="E215" s="4" t="s">
        <v>20</v>
      </c>
      <c r="F215" s="6" t="s">
        <v>21</v>
      </c>
      <c r="G215" s="6" t="s">
        <v>22</v>
      </c>
      <c r="H215" s="7">
        <v>67</v>
      </c>
      <c r="I215" s="7">
        <v>21.326762374313976</v>
      </c>
      <c r="J215" s="8">
        <v>7.1089207914379919</v>
      </c>
      <c r="K215" s="41" t="s">
        <v>2045</v>
      </c>
      <c r="L215" s="1"/>
    </row>
    <row r="216" spans="1:12" x14ac:dyDescent="0.2">
      <c r="A216" s="5">
        <v>2</v>
      </c>
      <c r="B216" s="5">
        <v>7</v>
      </c>
      <c r="C216" s="5" t="s">
        <v>390</v>
      </c>
      <c r="D216" s="6" t="s">
        <v>27</v>
      </c>
      <c r="E216" s="4" t="s">
        <v>29</v>
      </c>
      <c r="F216" s="6" t="s">
        <v>30</v>
      </c>
      <c r="G216" s="6" t="s">
        <v>31</v>
      </c>
      <c r="H216" s="7">
        <v>83</v>
      </c>
      <c r="I216" s="7">
        <v>26.419720553254628</v>
      </c>
      <c r="J216" s="8">
        <v>8.8065735177515432</v>
      </c>
      <c r="K216" s="41" t="s">
        <v>2045</v>
      </c>
      <c r="L216" s="1"/>
    </row>
    <row r="217" spans="1:12" x14ac:dyDescent="0.2">
      <c r="A217" s="5">
        <v>2</v>
      </c>
      <c r="B217" s="5">
        <v>7</v>
      </c>
      <c r="C217" s="5" t="s">
        <v>391</v>
      </c>
      <c r="D217" s="6" t="s">
        <v>325</v>
      </c>
      <c r="E217" s="4" t="s">
        <v>326</v>
      </c>
      <c r="F217" s="6" t="s">
        <v>327</v>
      </c>
      <c r="G217" s="6" t="s">
        <v>328</v>
      </c>
      <c r="H217" s="7">
        <v>36</v>
      </c>
      <c r="I217" s="7">
        <v>11.459155902616464</v>
      </c>
      <c r="J217" s="8">
        <v>3.8197186342054881</v>
      </c>
      <c r="K217" s="41" t="s">
        <v>2045</v>
      </c>
      <c r="L217" s="1"/>
    </row>
    <row r="218" spans="1:12" x14ac:dyDescent="0.2">
      <c r="A218" s="5">
        <v>2</v>
      </c>
      <c r="B218" s="5">
        <v>7</v>
      </c>
      <c r="C218" s="5" t="s">
        <v>392</v>
      </c>
      <c r="D218" s="6" t="s">
        <v>325</v>
      </c>
      <c r="E218" s="4" t="s">
        <v>326</v>
      </c>
      <c r="F218" s="6" t="s">
        <v>327</v>
      </c>
      <c r="G218" s="6" t="s">
        <v>328</v>
      </c>
      <c r="H218" s="7">
        <v>31.5</v>
      </c>
      <c r="I218" s="7">
        <v>10.026761414789407</v>
      </c>
      <c r="J218" s="8">
        <v>3.3422538049298023</v>
      </c>
      <c r="K218" s="41" t="s">
        <v>2045</v>
      </c>
      <c r="L218" s="1"/>
    </row>
    <row r="219" spans="1:12" x14ac:dyDescent="0.2">
      <c r="A219" s="5">
        <v>2</v>
      </c>
      <c r="B219" s="5">
        <v>7</v>
      </c>
      <c r="C219" s="5" t="s">
        <v>393</v>
      </c>
      <c r="D219" s="6" t="s">
        <v>53</v>
      </c>
      <c r="E219" s="4" t="s">
        <v>54</v>
      </c>
      <c r="F219" s="6" t="s">
        <v>55</v>
      </c>
      <c r="G219" s="6" t="s">
        <v>56</v>
      </c>
      <c r="H219" s="7">
        <v>31.5</v>
      </c>
      <c r="I219" s="7">
        <v>10.026761414789407</v>
      </c>
      <c r="J219" s="8">
        <v>3.3422538049298023</v>
      </c>
      <c r="K219" s="41" t="s">
        <v>2045</v>
      </c>
      <c r="L219" s="1"/>
    </row>
    <row r="220" spans="1:12" x14ac:dyDescent="0.2">
      <c r="A220" s="5">
        <v>2</v>
      </c>
      <c r="B220" s="5">
        <v>7</v>
      </c>
      <c r="C220" s="5" t="s">
        <v>394</v>
      </c>
      <c r="D220" s="6" t="s">
        <v>325</v>
      </c>
      <c r="E220" s="4" t="s">
        <v>326</v>
      </c>
      <c r="F220" s="6" t="s">
        <v>327</v>
      </c>
      <c r="G220" s="6" t="s">
        <v>328</v>
      </c>
      <c r="H220" s="7">
        <v>37.9</v>
      </c>
      <c r="I220" s="7">
        <v>12.063944686365666</v>
      </c>
      <c r="J220" s="8">
        <v>4.0213148954552222</v>
      </c>
      <c r="K220" s="41" t="s">
        <v>2045</v>
      </c>
      <c r="L220" s="1"/>
    </row>
    <row r="221" spans="1:12" x14ac:dyDescent="0.2">
      <c r="A221" s="5">
        <v>2</v>
      </c>
      <c r="B221" s="5">
        <v>7</v>
      </c>
      <c r="C221" s="5" t="s">
        <v>395</v>
      </c>
      <c r="D221" s="6" t="s">
        <v>231</v>
      </c>
      <c r="E221" s="4" t="s">
        <v>13</v>
      </c>
      <c r="F221" s="6" t="s">
        <v>14</v>
      </c>
      <c r="G221" s="6" t="s">
        <v>232</v>
      </c>
      <c r="H221" s="7">
        <v>171</v>
      </c>
      <c r="I221" s="7">
        <v>54.430990537428208</v>
      </c>
      <c r="J221" s="8">
        <v>18.143663512476071</v>
      </c>
      <c r="K221" s="41" t="s">
        <v>2044</v>
      </c>
      <c r="L221" s="1"/>
    </row>
    <row r="222" spans="1:12" x14ac:dyDescent="0.2">
      <c r="A222" s="5">
        <v>2</v>
      </c>
      <c r="B222" s="5">
        <v>7</v>
      </c>
      <c r="C222" s="5" t="s">
        <v>396</v>
      </c>
      <c r="D222" s="6" t="s">
        <v>53</v>
      </c>
      <c r="E222" s="4" t="s">
        <v>54</v>
      </c>
      <c r="F222" s="6" t="s">
        <v>55</v>
      </c>
      <c r="G222" s="6" t="s">
        <v>56</v>
      </c>
      <c r="H222" s="7">
        <v>38.5</v>
      </c>
      <c r="I222" s="7">
        <v>12.254930618075941</v>
      </c>
      <c r="J222" s="8">
        <v>4.0849768726919802</v>
      </c>
      <c r="K222" s="41" t="s">
        <v>2045</v>
      </c>
      <c r="L222" s="1"/>
    </row>
    <row r="223" spans="1:12" x14ac:dyDescent="0.2">
      <c r="A223" s="5">
        <v>2</v>
      </c>
      <c r="B223" s="5">
        <v>7</v>
      </c>
      <c r="C223" s="5" t="s">
        <v>397</v>
      </c>
      <c r="D223" s="6" t="s">
        <v>384</v>
      </c>
      <c r="E223" s="4" t="s">
        <v>385</v>
      </c>
      <c r="F223" s="6" t="s">
        <v>386</v>
      </c>
      <c r="G223" s="6" t="s">
        <v>88</v>
      </c>
      <c r="H223" s="7">
        <v>49.5</v>
      </c>
      <c r="I223" s="7">
        <v>15.756339366097638</v>
      </c>
      <c r="J223" s="8">
        <v>5.2521131220325463</v>
      </c>
      <c r="K223" s="41" t="s">
        <v>2045</v>
      </c>
      <c r="L223" s="1"/>
    </row>
    <row r="224" spans="1:12" x14ac:dyDescent="0.2">
      <c r="A224" s="5">
        <v>2</v>
      </c>
      <c r="B224" s="5">
        <v>7</v>
      </c>
      <c r="C224" s="5" t="s">
        <v>398</v>
      </c>
      <c r="D224" s="6" t="s">
        <v>231</v>
      </c>
      <c r="E224" s="4" t="s">
        <v>13</v>
      </c>
      <c r="F224" s="6" t="s">
        <v>14</v>
      </c>
      <c r="G224" s="6" t="s">
        <v>232</v>
      </c>
      <c r="H224" s="7">
        <v>120</v>
      </c>
      <c r="I224" s="7">
        <v>38.197186342054884</v>
      </c>
      <c r="J224" s="8">
        <v>12.732395447351628</v>
      </c>
      <c r="K224" s="41" t="s">
        <v>2045</v>
      </c>
      <c r="L224" s="1"/>
    </row>
    <row r="225" spans="1:12" x14ac:dyDescent="0.2">
      <c r="A225" s="5">
        <v>2</v>
      </c>
      <c r="B225" s="5">
        <v>7</v>
      </c>
      <c r="C225" s="5" t="s">
        <v>399</v>
      </c>
      <c r="D225" s="6" t="s">
        <v>27</v>
      </c>
      <c r="E225" s="4" t="s">
        <v>29</v>
      </c>
      <c r="F225" s="6" t="s">
        <v>30</v>
      </c>
      <c r="G225" s="6" t="s">
        <v>31</v>
      </c>
      <c r="H225" s="7">
        <v>63</v>
      </c>
      <c r="I225" s="7">
        <v>20.053522829578814</v>
      </c>
      <c r="J225" s="8">
        <v>6.6845076098596046</v>
      </c>
      <c r="K225" s="41" t="s">
        <v>2045</v>
      </c>
      <c r="L225" s="1"/>
    </row>
    <row r="226" spans="1:12" x14ac:dyDescent="0.2">
      <c r="A226" s="5">
        <v>2</v>
      </c>
      <c r="B226" s="5">
        <v>7</v>
      </c>
      <c r="C226" s="5" t="s">
        <v>400</v>
      </c>
      <c r="D226" s="6" t="s">
        <v>12</v>
      </c>
      <c r="E226" s="4" t="s">
        <v>13</v>
      </c>
      <c r="F226" s="6" t="s">
        <v>14</v>
      </c>
      <c r="G226" s="6" t="s">
        <v>15</v>
      </c>
      <c r="H226" s="7">
        <v>55</v>
      </c>
      <c r="I226" s="7">
        <v>17.507043740108486</v>
      </c>
      <c r="J226" s="8">
        <v>5.835681246702829</v>
      </c>
      <c r="K226" s="41" t="s">
        <v>2045</v>
      </c>
      <c r="L226" s="1"/>
    </row>
    <row r="227" spans="1:12" x14ac:dyDescent="0.2">
      <c r="A227" s="5">
        <v>2</v>
      </c>
      <c r="B227" s="5">
        <v>7</v>
      </c>
      <c r="C227" s="5" t="s">
        <v>401</v>
      </c>
      <c r="D227" s="6" t="s">
        <v>44</v>
      </c>
      <c r="E227" s="4" t="s">
        <v>40</v>
      </c>
      <c r="F227" s="6" t="s">
        <v>41</v>
      </c>
      <c r="G227" s="6" t="s">
        <v>45</v>
      </c>
      <c r="H227" s="7">
        <v>39</v>
      </c>
      <c r="I227" s="7">
        <v>12.414085561167836</v>
      </c>
      <c r="J227" s="8">
        <v>4.1380285203892786</v>
      </c>
      <c r="K227" s="41" t="s">
        <v>2045</v>
      </c>
      <c r="L227" s="1"/>
    </row>
    <row r="228" spans="1:12" x14ac:dyDescent="0.2">
      <c r="A228" s="5">
        <v>2</v>
      </c>
      <c r="B228" s="5">
        <v>7</v>
      </c>
      <c r="C228" s="5" t="s">
        <v>402</v>
      </c>
      <c r="D228" s="6" t="s">
        <v>12</v>
      </c>
      <c r="E228" s="4" t="s">
        <v>13</v>
      </c>
      <c r="F228" s="6" t="s">
        <v>14</v>
      </c>
      <c r="G228" s="6" t="s">
        <v>15</v>
      </c>
      <c r="H228" s="7">
        <v>41</v>
      </c>
      <c r="I228" s="7">
        <v>13.050705333535419</v>
      </c>
      <c r="J228" s="8">
        <v>4.3502351111784732</v>
      </c>
      <c r="K228" s="41" t="s">
        <v>2045</v>
      </c>
      <c r="L228" s="1"/>
    </row>
    <row r="229" spans="1:12" x14ac:dyDescent="0.2">
      <c r="A229" s="5">
        <v>2</v>
      </c>
      <c r="B229" s="5">
        <v>7</v>
      </c>
      <c r="C229" s="5" t="s">
        <v>403</v>
      </c>
      <c r="D229" s="6" t="s">
        <v>404</v>
      </c>
      <c r="E229" s="4" t="s">
        <v>405</v>
      </c>
      <c r="F229" s="6" t="s">
        <v>405</v>
      </c>
      <c r="G229" s="6" t="s">
        <v>88</v>
      </c>
      <c r="H229" s="7">
        <v>46</v>
      </c>
      <c r="I229" s="7">
        <v>14.642254764454371</v>
      </c>
      <c r="J229" s="8">
        <v>4.8807515881514574</v>
      </c>
      <c r="K229" s="41" t="s">
        <v>2045</v>
      </c>
      <c r="L229" s="1"/>
    </row>
    <row r="230" spans="1:12" x14ac:dyDescent="0.2">
      <c r="A230" s="5">
        <v>2</v>
      </c>
      <c r="B230" s="5">
        <v>7</v>
      </c>
      <c r="C230" s="5" t="s">
        <v>406</v>
      </c>
      <c r="D230" s="6" t="s">
        <v>407</v>
      </c>
      <c r="E230" s="4" t="s">
        <v>210</v>
      </c>
      <c r="F230" s="6" t="s">
        <v>211</v>
      </c>
      <c r="G230" s="6" t="s">
        <v>88</v>
      </c>
      <c r="H230" s="7">
        <v>54</v>
      </c>
      <c r="I230" s="7">
        <v>17.188733853924695</v>
      </c>
      <c r="J230" s="8">
        <v>5.7295779513082321</v>
      </c>
      <c r="K230" s="41" t="s">
        <v>2045</v>
      </c>
      <c r="L230" s="1"/>
    </row>
    <row r="231" spans="1:12" x14ac:dyDescent="0.2">
      <c r="A231" s="5">
        <v>2</v>
      </c>
      <c r="B231" s="5">
        <v>7</v>
      </c>
      <c r="C231" s="5" t="s">
        <v>408</v>
      </c>
      <c r="D231" s="6" t="s">
        <v>27</v>
      </c>
      <c r="E231" s="4" t="s">
        <v>29</v>
      </c>
      <c r="F231" s="6" t="s">
        <v>30</v>
      </c>
      <c r="G231" s="6" t="s">
        <v>31</v>
      </c>
      <c r="H231" s="7">
        <v>76</v>
      </c>
      <c r="I231" s="7">
        <v>24.191551349968091</v>
      </c>
      <c r="J231" s="8">
        <v>8.0638504499893635</v>
      </c>
      <c r="K231" s="41" t="s">
        <v>2045</v>
      </c>
      <c r="L231" s="1"/>
    </row>
    <row r="232" spans="1:12" x14ac:dyDescent="0.2">
      <c r="A232" s="5">
        <v>2</v>
      </c>
      <c r="B232" s="5">
        <v>7</v>
      </c>
      <c r="C232" s="5" t="s">
        <v>409</v>
      </c>
      <c r="D232" s="6" t="s">
        <v>24</v>
      </c>
      <c r="E232" s="4" t="s">
        <v>25</v>
      </c>
      <c r="F232" s="6" t="s">
        <v>14</v>
      </c>
      <c r="G232" s="6" t="s">
        <v>26</v>
      </c>
      <c r="H232" s="7">
        <v>56</v>
      </c>
      <c r="I232" s="7">
        <v>17.82535362629228</v>
      </c>
      <c r="J232" s="8">
        <v>5.9417845420974267</v>
      </c>
      <c r="K232" s="41" t="s">
        <v>2045</v>
      </c>
      <c r="L232" s="1"/>
    </row>
    <row r="233" spans="1:12" x14ac:dyDescent="0.2">
      <c r="A233" s="5">
        <v>2</v>
      </c>
      <c r="B233" s="5">
        <v>7</v>
      </c>
      <c r="C233" s="5" t="s">
        <v>410</v>
      </c>
      <c r="D233" s="6" t="s">
        <v>411</v>
      </c>
      <c r="E233" s="4" t="s">
        <v>412</v>
      </c>
      <c r="F233" s="6" t="s">
        <v>322</v>
      </c>
      <c r="G233" s="6" t="s">
        <v>413</v>
      </c>
      <c r="H233" s="7">
        <v>38.5</v>
      </c>
      <c r="I233" s="7">
        <v>12.254930618075941</v>
      </c>
      <c r="J233" s="8">
        <v>4.0849768726919802</v>
      </c>
      <c r="K233" s="41" t="s">
        <v>2045</v>
      </c>
      <c r="L233" s="1"/>
    </row>
    <row r="234" spans="1:12" x14ac:dyDescent="0.2">
      <c r="A234" s="5">
        <v>2</v>
      </c>
      <c r="B234" s="5">
        <v>7</v>
      </c>
      <c r="C234" s="5" t="s">
        <v>414</v>
      </c>
      <c r="D234" s="6" t="s">
        <v>384</v>
      </c>
      <c r="E234" s="4" t="s">
        <v>385</v>
      </c>
      <c r="F234" s="6" t="s">
        <v>386</v>
      </c>
      <c r="G234" s="6" t="s">
        <v>88</v>
      </c>
      <c r="H234" s="7">
        <v>82</v>
      </c>
      <c r="I234" s="7">
        <v>26.101410667070837</v>
      </c>
      <c r="J234" s="8">
        <v>8.7004702223569463</v>
      </c>
      <c r="K234" s="41" t="s">
        <v>2045</v>
      </c>
      <c r="L234" s="1"/>
    </row>
    <row r="235" spans="1:12" x14ac:dyDescent="0.2">
      <c r="A235" s="5">
        <v>2</v>
      </c>
      <c r="B235" s="5">
        <v>8</v>
      </c>
      <c r="C235" s="5" t="s">
        <v>415</v>
      </c>
      <c r="D235" s="6" t="s">
        <v>119</v>
      </c>
      <c r="E235" s="4" t="s">
        <v>120</v>
      </c>
      <c r="F235" s="6" t="s">
        <v>121</v>
      </c>
      <c r="G235" s="6" t="s">
        <v>122</v>
      </c>
      <c r="H235" s="7">
        <v>136</v>
      </c>
      <c r="I235" s="7">
        <v>43.290144520995533</v>
      </c>
      <c r="J235" s="8">
        <v>14.430048173665178</v>
      </c>
      <c r="K235" s="41" t="s">
        <v>2045</v>
      </c>
      <c r="L235" s="1"/>
    </row>
    <row r="236" spans="1:12" x14ac:dyDescent="0.2">
      <c r="A236" s="5">
        <v>2</v>
      </c>
      <c r="B236" s="5">
        <v>8</v>
      </c>
      <c r="C236" s="5" t="s">
        <v>416</v>
      </c>
      <c r="D236" s="6" t="s">
        <v>417</v>
      </c>
      <c r="E236" s="4" t="s">
        <v>418</v>
      </c>
      <c r="F236" s="6" t="s">
        <v>75</v>
      </c>
      <c r="G236" s="6" t="s">
        <v>419</v>
      </c>
      <c r="H236" s="7">
        <v>156</v>
      </c>
      <c r="I236" s="7">
        <v>49.656342244671343</v>
      </c>
      <c r="J236" s="8">
        <v>16.552114081557114</v>
      </c>
      <c r="K236" s="41" t="s">
        <v>2044</v>
      </c>
      <c r="L236" s="1"/>
    </row>
    <row r="237" spans="1:12" x14ac:dyDescent="0.2">
      <c r="A237" s="5">
        <v>2</v>
      </c>
      <c r="B237" s="5">
        <v>8</v>
      </c>
      <c r="C237" s="5" t="s">
        <v>420</v>
      </c>
      <c r="D237" s="6" t="s">
        <v>421</v>
      </c>
      <c r="E237" s="4" t="s">
        <v>422</v>
      </c>
      <c r="F237" s="6" t="s">
        <v>423</v>
      </c>
      <c r="G237" s="6" t="s">
        <v>424</v>
      </c>
      <c r="H237" s="7">
        <v>37</v>
      </c>
      <c r="I237" s="7">
        <v>11.777465788800255</v>
      </c>
      <c r="J237" s="8">
        <v>3.9258219296000849</v>
      </c>
      <c r="K237" s="41" t="s">
        <v>2045</v>
      </c>
      <c r="L237" s="1"/>
    </row>
    <row r="238" spans="1:12" x14ac:dyDescent="0.2">
      <c r="A238" s="5">
        <v>2</v>
      </c>
      <c r="B238" s="5">
        <v>8</v>
      </c>
      <c r="C238" s="5" t="s">
        <v>425</v>
      </c>
      <c r="D238" s="6" t="s">
        <v>231</v>
      </c>
      <c r="E238" s="4" t="s">
        <v>13</v>
      </c>
      <c r="F238" s="6" t="s">
        <v>14</v>
      </c>
      <c r="G238" s="6" t="s">
        <v>232</v>
      </c>
      <c r="H238" s="7">
        <v>114</v>
      </c>
      <c r="I238" s="7">
        <v>36.287327024952141</v>
      </c>
      <c r="J238" s="8">
        <v>12.095775674984047</v>
      </c>
      <c r="K238" s="41" t="s">
        <v>2045</v>
      </c>
      <c r="L238" s="1"/>
    </row>
    <row r="239" spans="1:12" x14ac:dyDescent="0.2">
      <c r="A239" s="5">
        <v>2</v>
      </c>
      <c r="B239" s="5">
        <v>8</v>
      </c>
      <c r="C239" s="5" t="s">
        <v>426</v>
      </c>
      <c r="D239" s="6" t="s">
        <v>427</v>
      </c>
      <c r="E239" s="4" t="s">
        <v>210</v>
      </c>
      <c r="F239" s="6" t="s">
        <v>211</v>
      </c>
      <c r="G239" s="6" t="s">
        <v>88</v>
      </c>
      <c r="H239" s="7">
        <v>32</v>
      </c>
      <c r="I239" s="7">
        <v>10.185916357881302</v>
      </c>
      <c r="J239" s="8">
        <v>3.3953054526271007</v>
      </c>
      <c r="K239" s="41" t="s">
        <v>2045</v>
      </c>
      <c r="L239" s="1"/>
    </row>
    <row r="240" spans="1:12" x14ac:dyDescent="0.2">
      <c r="A240" s="5">
        <v>2</v>
      </c>
      <c r="B240" s="5">
        <v>8</v>
      </c>
      <c r="C240" s="5" t="s">
        <v>428</v>
      </c>
      <c r="D240" s="6" t="s">
        <v>429</v>
      </c>
      <c r="E240" s="4" t="s">
        <v>430</v>
      </c>
      <c r="F240" s="6" t="s">
        <v>55</v>
      </c>
      <c r="G240" s="6" t="s">
        <v>431</v>
      </c>
      <c r="H240" s="7">
        <v>75.5</v>
      </c>
      <c r="I240" s="7">
        <v>24.032396406876195</v>
      </c>
      <c r="J240" s="8">
        <v>8.0107988022920651</v>
      </c>
      <c r="K240" s="41" t="s">
        <v>2045</v>
      </c>
      <c r="L240" s="1"/>
    </row>
    <row r="241" spans="1:12" x14ac:dyDescent="0.2">
      <c r="A241" s="5">
        <v>2</v>
      </c>
      <c r="B241" s="5">
        <v>8</v>
      </c>
      <c r="C241" s="5" t="s">
        <v>432</v>
      </c>
      <c r="D241" s="6" t="s">
        <v>33</v>
      </c>
      <c r="E241" s="4" t="s">
        <v>34</v>
      </c>
      <c r="F241" s="6" t="s">
        <v>21</v>
      </c>
      <c r="G241" s="6" t="s">
        <v>35</v>
      </c>
      <c r="H241" s="7">
        <v>56</v>
      </c>
      <c r="I241" s="7">
        <v>17.82535362629228</v>
      </c>
      <c r="J241" s="8">
        <v>5.9417845420974267</v>
      </c>
      <c r="K241" s="41" t="s">
        <v>2045</v>
      </c>
      <c r="L241" s="1"/>
    </row>
    <row r="242" spans="1:12" x14ac:dyDescent="0.2">
      <c r="A242" s="5">
        <v>2</v>
      </c>
      <c r="B242" s="5">
        <v>8</v>
      </c>
      <c r="C242" s="5" t="s">
        <v>433</v>
      </c>
      <c r="D242" s="6" t="s">
        <v>421</v>
      </c>
      <c r="E242" s="4" t="s">
        <v>422</v>
      </c>
      <c r="F242" s="6" t="s">
        <v>423</v>
      </c>
      <c r="G242" s="6" t="s">
        <v>424</v>
      </c>
      <c r="H242" s="7">
        <v>31</v>
      </c>
      <c r="I242" s="7">
        <v>9.8676064716975116</v>
      </c>
      <c r="J242" s="8">
        <v>3.2892021572325039</v>
      </c>
      <c r="K242" s="41" t="s">
        <v>2045</v>
      </c>
      <c r="L242" s="1"/>
    </row>
    <row r="243" spans="1:12" x14ac:dyDescent="0.2">
      <c r="A243" s="5">
        <v>2</v>
      </c>
      <c r="B243" s="5">
        <v>8</v>
      </c>
      <c r="C243" s="5" t="s">
        <v>434</v>
      </c>
      <c r="D243" s="6" t="s">
        <v>435</v>
      </c>
      <c r="E243" s="4" t="s">
        <v>385</v>
      </c>
      <c r="F243" s="6" t="s">
        <v>165</v>
      </c>
      <c r="G243" s="6" t="s">
        <v>88</v>
      </c>
      <c r="H243" s="7">
        <v>43</v>
      </c>
      <c r="I243" s="7">
        <v>13.687325105903</v>
      </c>
      <c r="J243" s="8">
        <v>4.5624417019676669</v>
      </c>
      <c r="K243" s="41" t="s">
        <v>2045</v>
      </c>
      <c r="L243" s="1"/>
    </row>
    <row r="244" spans="1:12" x14ac:dyDescent="0.2">
      <c r="A244" s="5">
        <v>2</v>
      </c>
      <c r="B244" s="5">
        <v>8</v>
      </c>
      <c r="C244" s="5" t="s">
        <v>436</v>
      </c>
      <c r="D244" s="6" t="s">
        <v>119</v>
      </c>
      <c r="E244" s="4" t="s">
        <v>120</v>
      </c>
      <c r="F244" s="6" t="s">
        <v>121</v>
      </c>
      <c r="G244" s="6" t="s">
        <v>122</v>
      </c>
      <c r="H244" s="7">
        <v>82</v>
      </c>
      <c r="I244" s="7">
        <v>26.101410667070837</v>
      </c>
      <c r="J244" s="8">
        <v>8.7004702223569463</v>
      </c>
      <c r="K244" s="41" t="s">
        <v>2045</v>
      </c>
      <c r="L244" s="1"/>
    </row>
    <row r="245" spans="1:12" x14ac:dyDescent="0.2">
      <c r="A245" s="5">
        <v>2</v>
      </c>
      <c r="B245" s="5">
        <v>8</v>
      </c>
      <c r="C245" s="5" t="s">
        <v>437</v>
      </c>
      <c r="D245" s="6" t="s">
        <v>33</v>
      </c>
      <c r="E245" s="4" t="s">
        <v>34</v>
      </c>
      <c r="F245" s="6" t="s">
        <v>21</v>
      </c>
      <c r="G245" s="6" t="s">
        <v>35</v>
      </c>
      <c r="H245" s="7">
        <v>111</v>
      </c>
      <c r="I245" s="7">
        <v>35.332397366400762</v>
      </c>
      <c r="J245" s="8">
        <v>11.777465788800255</v>
      </c>
      <c r="K245" s="41" t="s">
        <v>2045</v>
      </c>
      <c r="L245" s="1"/>
    </row>
    <row r="246" spans="1:12" x14ac:dyDescent="0.2">
      <c r="A246" s="5">
        <v>2</v>
      </c>
      <c r="B246" s="5">
        <v>8</v>
      </c>
      <c r="C246" s="5" t="s">
        <v>438</v>
      </c>
      <c r="D246" s="6" t="s">
        <v>231</v>
      </c>
      <c r="E246" s="4" t="s">
        <v>13</v>
      </c>
      <c r="F246" s="6" t="s">
        <v>14</v>
      </c>
      <c r="G246" s="6" t="s">
        <v>232</v>
      </c>
      <c r="H246" s="7">
        <v>212</v>
      </c>
      <c r="I246" s="7">
        <v>67.48169587096362</v>
      </c>
      <c r="J246" s="8">
        <v>22.493898623654541</v>
      </c>
      <c r="K246" s="41" t="s">
        <v>2044</v>
      </c>
      <c r="L246" s="1"/>
    </row>
    <row r="247" spans="1:12" x14ac:dyDescent="0.2">
      <c r="A247" s="5">
        <v>2</v>
      </c>
      <c r="B247" s="5">
        <v>8</v>
      </c>
      <c r="C247" s="5" t="s">
        <v>439</v>
      </c>
      <c r="D247" s="6" t="s">
        <v>200</v>
      </c>
      <c r="E247" s="4" t="s">
        <v>200</v>
      </c>
      <c r="F247" s="6" t="s">
        <v>200</v>
      </c>
      <c r="G247" s="6" t="s">
        <v>88</v>
      </c>
      <c r="H247" s="7">
        <v>65</v>
      </c>
      <c r="I247" s="7">
        <v>20.690142601946395</v>
      </c>
      <c r="J247" s="8">
        <v>6.8967142006487983</v>
      </c>
      <c r="K247" s="41" t="s">
        <v>2045</v>
      </c>
      <c r="L247" s="1"/>
    </row>
    <row r="248" spans="1:12" x14ac:dyDescent="0.2">
      <c r="A248" s="5">
        <v>2</v>
      </c>
      <c r="B248" s="5">
        <v>8</v>
      </c>
      <c r="C248" s="5" t="s">
        <v>440</v>
      </c>
      <c r="D248" s="6" t="s">
        <v>429</v>
      </c>
      <c r="E248" s="4" t="s">
        <v>430</v>
      </c>
      <c r="F248" s="6" t="s">
        <v>55</v>
      </c>
      <c r="G248" s="6" t="s">
        <v>431</v>
      </c>
      <c r="H248" s="7">
        <v>31.8</v>
      </c>
      <c r="I248" s="7">
        <v>10.122254380644543</v>
      </c>
      <c r="J248" s="8">
        <v>3.3740847935481812</v>
      </c>
      <c r="K248" s="41" t="s">
        <v>2045</v>
      </c>
      <c r="L248" s="1"/>
    </row>
    <row r="249" spans="1:12" x14ac:dyDescent="0.2">
      <c r="A249" s="5">
        <v>2</v>
      </c>
      <c r="B249" s="5">
        <v>8</v>
      </c>
      <c r="C249" s="5" t="s">
        <v>441</v>
      </c>
      <c r="D249" s="6" t="s">
        <v>417</v>
      </c>
      <c r="E249" s="4" t="s">
        <v>418</v>
      </c>
      <c r="F249" s="6" t="s">
        <v>75</v>
      </c>
      <c r="G249" s="6" t="s">
        <v>419</v>
      </c>
      <c r="H249" s="7">
        <v>150.5</v>
      </c>
      <c r="I249" s="7">
        <v>47.905637870660499</v>
      </c>
      <c r="J249" s="8">
        <v>15.968545956886834</v>
      </c>
      <c r="K249" s="41" t="s">
        <v>2044</v>
      </c>
      <c r="L249" s="1"/>
    </row>
    <row r="250" spans="1:12" x14ac:dyDescent="0.2">
      <c r="A250" s="5">
        <v>2</v>
      </c>
      <c r="B250" s="5">
        <v>8</v>
      </c>
      <c r="C250" s="5" t="s">
        <v>442</v>
      </c>
      <c r="D250" s="6" t="s">
        <v>231</v>
      </c>
      <c r="E250" s="4" t="s">
        <v>13</v>
      </c>
      <c r="F250" s="6" t="s">
        <v>14</v>
      </c>
      <c r="G250" s="6" t="s">
        <v>232</v>
      </c>
      <c r="H250" s="7">
        <v>114</v>
      </c>
      <c r="I250" s="7">
        <v>36.287327024952141</v>
      </c>
      <c r="J250" s="8">
        <v>12.095775674984047</v>
      </c>
      <c r="K250" s="41" t="s">
        <v>2045</v>
      </c>
      <c r="L250" s="1"/>
    </row>
    <row r="251" spans="1:12" x14ac:dyDescent="0.2">
      <c r="A251" s="5">
        <v>2</v>
      </c>
      <c r="B251" s="5">
        <v>8</v>
      </c>
      <c r="C251" s="5" t="s">
        <v>443</v>
      </c>
      <c r="D251" s="6" t="s">
        <v>444</v>
      </c>
      <c r="E251" s="4" t="s">
        <v>445</v>
      </c>
      <c r="F251" s="6" t="s">
        <v>446</v>
      </c>
      <c r="G251" s="6" t="s">
        <v>88</v>
      </c>
      <c r="H251" s="7">
        <v>40</v>
      </c>
      <c r="I251" s="7">
        <v>12.732395447351628</v>
      </c>
      <c r="J251" s="8">
        <v>4.2441318157838763</v>
      </c>
      <c r="K251" s="41" t="s">
        <v>2045</v>
      </c>
      <c r="L251" s="1"/>
    </row>
    <row r="252" spans="1:12" x14ac:dyDescent="0.2">
      <c r="A252" s="5">
        <v>2</v>
      </c>
      <c r="B252" s="5">
        <v>8</v>
      </c>
      <c r="C252" s="5" t="s">
        <v>447</v>
      </c>
      <c r="D252" s="6" t="s">
        <v>24</v>
      </c>
      <c r="E252" s="4" t="s">
        <v>25</v>
      </c>
      <c r="F252" s="6" t="s">
        <v>14</v>
      </c>
      <c r="G252" s="6" t="s">
        <v>26</v>
      </c>
      <c r="H252" s="7">
        <v>118</v>
      </c>
      <c r="I252" s="7">
        <v>37.560566569687303</v>
      </c>
      <c r="J252" s="8">
        <v>12.520188856562434</v>
      </c>
      <c r="K252" s="41" t="s">
        <v>2045</v>
      </c>
      <c r="L252" s="1"/>
    </row>
    <row r="253" spans="1:12" x14ac:dyDescent="0.2">
      <c r="A253" s="5">
        <v>2</v>
      </c>
      <c r="B253" s="5">
        <v>8</v>
      </c>
      <c r="C253" s="5" t="s">
        <v>448</v>
      </c>
      <c r="D253" s="6" t="s">
        <v>119</v>
      </c>
      <c r="E253" s="4" t="s">
        <v>120</v>
      </c>
      <c r="F253" s="6" t="s">
        <v>121</v>
      </c>
      <c r="G253" s="6" t="s">
        <v>122</v>
      </c>
      <c r="H253" s="7">
        <v>40.5</v>
      </c>
      <c r="I253" s="7">
        <v>12.891550390443523</v>
      </c>
      <c r="J253" s="8">
        <v>4.2971834634811747</v>
      </c>
      <c r="K253" s="41" t="s">
        <v>2045</v>
      </c>
      <c r="L253" s="1"/>
    </row>
    <row r="254" spans="1:12" x14ac:dyDescent="0.2">
      <c r="A254" s="5">
        <v>2</v>
      </c>
      <c r="B254" s="5">
        <v>8</v>
      </c>
      <c r="C254" s="5" t="s">
        <v>449</v>
      </c>
      <c r="D254" s="6" t="s">
        <v>417</v>
      </c>
      <c r="E254" s="4" t="s">
        <v>418</v>
      </c>
      <c r="F254" s="6" t="s">
        <v>75</v>
      </c>
      <c r="G254" s="6" t="s">
        <v>419</v>
      </c>
      <c r="H254" s="7">
        <v>263.5</v>
      </c>
      <c r="I254" s="7">
        <v>83.874655009428849</v>
      </c>
      <c r="J254" s="8">
        <v>27.958218336476282</v>
      </c>
      <c r="K254" s="41" t="s">
        <v>2044</v>
      </c>
      <c r="L254" s="1"/>
    </row>
    <row r="255" spans="1:12" x14ac:dyDescent="0.2">
      <c r="A255" s="5">
        <v>2</v>
      </c>
      <c r="B255" s="5">
        <v>8</v>
      </c>
      <c r="C255" s="5" t="s">
        <v>450</v>
      </c>
      <c r="D255" s="6" t="s">
        <v>451</v>
      </c>
      <c r="E255" s="4" t="s">
        <v>452</v>
      </c>
      <c r="F255" s="6" t="s">
        <v>317</v>
      </c>
      <c r="G255" s="6" t="s">
        <v>88</v>
      </c>
      <c r="H255" s="7">
        <v>112.5</v>
      </c>
      <c r="I255" s="7">
        <v>35.809862195676452</v>
      </c>
      <c r="J255" s="8">
        <v>11.93662073189215</v>
      </c>
      <c r="K255" s="41" t="s">
        <v>2045</v>
      </c>
      <c r="L255" s="1"/>
    </row>
    <row r="256" spans="1:12" x14ac:dyDescent="0.2">
      <c r="A256" s="5">
        <v>2</v>
      </c>
      <c r="B256" s="5">
        <v>8</v>
      </c>
      <c r="C256" s="5" t="s">
        <v>453</v>
      </c>
      <c r="D256" s="6" t="s">
        <v>63</v>
      </c>
      <c r="E256" s="4" t="s">
        <v>64</v>
      </c>
      <c r="F256" s="6" t="s">
        <v>65</v>
      </c>
      <c r="G256" s="6" t="s">
        <v>66</v>
      </c>
      <c r="H256" s="7">
        <v>63.5</v>
      </c>
      <c r="I256" s="7">
        <v>20.212677772670709</v>
      </c>
      <c r="J256" s="8">
        <v>6.737559257556903</v>
      </c>
      <c r="K256" s="41" t="s">
        <v>2045</v>
      </c>
      <c r="L256" s="1"/>
    </row>
    <row r="257" spans="1:12" x14ac:dyDescent="0.2">
      <c r="A257" s="5">
        <v>2</v>
      </c>
      <c r="B257" s="5">
        <v>8</v>
      </c>
      <c r="C257" s="5" t="s">
        <v>454</v>
      </c>
      <c r="D257" s="6" t="s">
        <v>95</v>
      </c>
      <c r="E257" s="4" t="s">
        <v>96</v>
      </c>
      <c r="F257" s="6" t="s">
        <v>97</v>
      </c>
      <c r="G257" s="6" t="s">
        <v>98</v>
      </c>
      <c r="H257" s="7">
        <v>70</v>
      </c>
      <c r="I257" s="7">
        <v>22.281692032865347</v>
      </c>
      <c r="J257" s="8">
        <v>7.4272306776217825</v>
      </c>
      <c r="K257" s="41" t="s">
        <v>2045</v>
      </c>
      <c r="L257" s="1"/>
    </row>
    <row r="258" spans="1:12" x14ac:dyDescent="0.2">
      <c r="A258" s="5">
        <v>2</v>
      </c>
      <c r="B258" s="5">
        <v>8</v>
      </c>
      <c r="C258" s="5" t="s">
        <v>455</v>
      </c>
      <c r="D258" s="6" t="s">
        <v>451</v>
      </c>
      <c r="E258" s="4" t="s">
        <v>452</v>
      </c>
      <c r="F258" s="6" t="s">
        <v>317</v>
      </c>
      <c r="G258" s="6" t="s">
        <v>88</v>
      </c>
      <c r="H258" s="7">
        <v>75</v>
      </c>
      <c r="I258" s="7">
        <v>23.8732414637843</v>
      </c>
      <c r="J258" s="8">
        <v>7.9577471545947667</v>
      </c>
      <c r="K258" s="41" t="s">
        <v>2045</v>
      </c>
      <c r="L258" s="1"/>
    </row>
    <row r="259" spans="1:12" x14ac:dyDescent="0.2">
      <c r="A259" s="5">
        <v>2</v>
      </c>
      <c r="B259" s="5">
        <v>8</v>
      </c>
      <c r="C259" s="5" t="s">
        <v>456</v>
      </c>
      <c r="D259" s="6" t="s">
        <v>53</v>
      </c>
      <c r="E259" s="4" t="s">
        <v>54</v>
      </c>
      <c r="F259" s="6" t="s">
        <v>55</v>
      </c>
      <c r="G259" s="6" t="s">
        <v>56</v>
      </c>
      <c r="H259" s="7">
        <v>77</v>
      </c>
      <c r="I259" s="7">
        <v>24.509861236151881</v>
      </c>
      <c r="J259" s="8">
        <v>8.1699537453839604</v>
      </c>
      <c r="K259" s="41" t="s">
        <v>2045</v>
      </c>
      <c r="L259" s="1"/>
    </row>
    <row r="260" spans="1:12" x14ac:dyDescent="0.2">
      <c r="A260" s="5">
        <v>2</v>
      </c>
      <c r="B260" s="5">
        <v>8</v>
      </c>
      <c r="C260" s="5" t="s">
        <v>457</v>
      </c>
      <c r="D260" s="6" t="s">
        <v>200</v>
      </c>
      <c r="E260" s="4" t="s">
        <v>200</v>
      </c>
      <c r="F260" s="6" t="s">
        <v>200</v>
      </c>
      <c r="G260" s="6" t="s">
        <v>88</v>
      </c>
      <c r="H260" s="7">
        <v>202</v>
      </c>
      <c r="I260" s="7">
        <v>64.298597009125714</v>
      </c>
      <c r="J260" s="8">
        <v>21.432865669708573</v>
      </c>
      <c r="K260" s="41" t="s">
        <v>2044</v>
      </c>
      <c r="L260" s="1"/>
    </row>
    <row r="261" spans="1:12" x14ac:dyDescent="0.2">
      <c r="A261" s="5">
        <v>2</v>
      </c>
      <c r="B261" s="5">
        <v>8</v>
      </c>
      <c r="C261" s="5" t="s">
        <v>458</v>
      </c>
      <c r="D261" s="6" t="s">
        <v>194</v>
      </c>
      <c r="E261" s="4" t="s">
        <v>25</v>
      </c>
      <c r="F261" s="6" t="s">
        <v>14</v>
      </c>
      <c r="G261" s="6" t="s">
        <v>195</v>
      </c>
      <c r="H261" s="7">
        <v>127</v>
      </c>
      <c r="I261" s="7">
        <v>40.425355545341418</v>
      </c>
      <c r="J261" s="8">
        <v>13.475118515113806</v>
      </c>
      <c r="K261" s="41" t="s">
        <v>2045</v>
      </c>
      <c r="L261" s="1"/>
    </row>
    <row r="262" spans="1:12" x14ac:dyDescent="0.2">
      <c r="A262" s="5">
        <v>2</v>
      </c>
      <c r="B262" s="5">
        <v>8</v>
      </c>
      <c r="C262" s="5" t="s">
        <v>459</v>
      </c>
      <c r="D262" s="6" t="s">
        <v>460</v>
      </c>
      <c r="E262" s="4" t="s">
        <v>461</v>
      </c>
      <c r="F262" s="6" t="s">
        <v>446</v>
      </c>
      <c r="G262" s="6" t="s">
        <v>88</v>
      </c>
      <c r="H262" s="7">
        <v>39</v>
      </c>
      <c r="I262" s="7">
        <v>12.414085561167836</v>
      </c>
      <c r="J262" s="8">
        <v>4.1380285203892786</v>
      </c>
      <c r="K262" s="41" t="s">
        <v>2045</v>
      </c>
      <c r="L262" s="1"/>
    </row>
    <row r="263" spans="1:12" x14ac:dyDescent="0.2">
      <c r="A263" s="5">
        <v>2</v>
      </c>
      <c r="B263" s="5">
        <v>8</v>
      </c>
      <c r="C263" s="5" t="s">
        <v>462</v>
      </c>
      <c r="D263" s="6" t="s">
        <v>389</v>
      </c>
      <c r="E263" s="4" t="s">
        <v>20</v>
      </c>
      <c r="F263" s="6" t="s">
        <v>21</v>
      </c>
      <c r="G263" s="6" t="s">
        <v>463</v>
      </c>
      <c r="H263" s="7">
        <v>82</v>
      </c>
      <c r="I263" s="7">
        <v>26.101410667070837</v>
      </c>
      <c r="J263" s="8">
        <v>8.7004702223569463</v>
      </c>
      <c r="K263" s="41" t="s">
        <v>2045</v>
      </c>
      <c r="L263" s="1"/>
    </row>
    <row r="264" spans="1:12" x14ac:dyDescent="0.2">
      <c r="A264" s="5">
        <v>2</v>
      </c>
      <c r="B264" s="5">
        <v>8</v>
      </c>
      <c r="C264" s="5" t="s">
        <v>464</v>
      </c>
      <c r="D264" s="6" t="s">
        <v>44</v>
      </c>
      <c r="E264" s="4" t="s">
        <v>40</v>
      </c>
      <c r="F264" s="6" t="s">
        <v>41</v>
      </c>
      <c r="G264" s="6" t="s">
        <v>45</v>
      </c>
      <c r="H264" s="7">
        <v>28</v>
      </c>
      <c r="I264" s="7">
        <v>8.91267681314614</v>
      </c>
      <c r="J264" s="8">
        <v>2.9708922710487133</v>
      </c>
      <c r="K264" s="41" t="s">
        <v>2045</v>
      </c>
      <c r="L264" s="1"/>
    </row>
    <row r="265" spans="1:12" x14ac:dyDescent="0.2">
      <c r="A265" s="5">
        <v>2</v>
      </c>
      <c r="B265" s="5">
        <v>8</v>
      </c>
      <c r="C265" s="5" t="s">
        <v>465</v>
      </c>
      <c r="D265" s="6" t="s">
        <v>53</v>
      </c>
      <c r="E265" s="4" t="s">
        <v>54</v>
      </c>
      <c r="F265" s="6" t="s">
        <v>55</v>
      </c>
      <c r="G265" s="6" t="s">
        <v>56</v>
      </c>
      <c r="H265" s="7">
        <v>119</v>
      </c>
      <c r="I265" s="7">
        <v>37.878876455871094</v>
      </c>
      <c r="J265" s="8">
        <v>12.626292151957031</v>
      </c>
      <c r="K265" s="41" t="s">
        <v>2045</v>
      </c>
      <c r="L265" s="1"/>
    </row>
    <row r="266" spans="1:12" x14ac:dyDescent="0.2">
      <c r="A266" s="5">
        <v>2</v>
      </c>
      <c r="B266" s="5">
        <v>8</v>
      </c>
      <c r="C266" s="5" t="s">
        <v>466</v>
      </c>
      <c r="D266" s="6" t="s">
        <v>467</v>
      </c>
      <c r="E266" s="4" t="s">
        <v>468</v>
      </c>
      <c r="F266" s="6" t="s">
        <v>50</v>
      </c>
      <c r="G266" s="6" t="s">
        <v>116</v>
      </c>
      <c r="H266" s="7">
        <v>90</v>
      </c>
      <c r="I266" s="7">
        <v>28.647889756541161</v>
      </c>
      <c r="J266" s="8">
        <v>9.5492965855137211</v>
      </c>
      <c r="K266" s="41" t="s">
        <v>2045</v>
      </c>
      <c r="L266" s="1"/>
    </row>
    <row r="267" spans="1:12" x14ac:dyDescent="0.2">
      <c r="A267" s="5">
        <v>2</v>
      </c>
      <c r="B267" s="5">
        <v>8</v>
      </c>
      <c r="C267" s="5" t="s">
        <v>469</v>
      </c>
      <c r="D267" s="6" t="s">
        <v>44</v>
      </c>
      <c r="E267" s="4" t="s">
        <v>40</v>
      </c>
      <c r="F267" s="6" t="s">
        <v>41</v>
      </c>
      <c r="G267" s="6" t="s">
        <v>45</v>
      </c>
      <c r="H267" s="7">
        <v>35</v>
      </c>
      <c r="I267" s="7">
        <v>11.140846016432674</v>
      </c>
      <c r="J267" s="8">
        <v>3.7136153388108912</v>
      </c>
      <c r="K267" s="41" t="s">
        <v>2045</v>
      </c>
      <c r="L267" s="1"/>
    </row>
    <row r="268" spans="1:12" x14ac:dyDescent="0.2">
      <c r="A268" s="5">
        <v>2</v>
      </c>
      <c r="B268" s="5">
        <v>8</v>
      </c>
      <c r="C268" s="5" t="s">
        <v>470</v>
      </c>
      <c r="D268" s="6" t="s">
        <v>325</v>
      </c>
      <c r="E268" s="4" t="s">
        <v>326</v>
      </c>
      <c r="F268" s="6" t="s">
        <v>327</v>
      </c>
      <c r="G268" s="6" t="s">
        <v>328</v>
      </c>
      <c r="H268" s="7">
        <v>34.200000000000003</v>
      </c>
      <c r="I268" s="7">
        <v>10.886198107485642</v>
      </c>
      <c r="J268" s="8">
        <v>3.6287327024952138</v>
      </c>
      <c r="K268" s="41" t="s">
        <v>2045</v>
      </c>
      <c r="L268" s="1"/>
    </row>
    <row r="269" spans="1:12" x14ac:dyDescent="0.2">
      <c r="A269" s="5">
        <v>2</v>
      </c>
      <c r="B269" s="5">
        <v>8</v>
      </c>
      <c r="C269" s="5" t="s">
        <v>471</v>
      </c>
      <c r="D269" s="6" t="s">
        <v>95</v>
      </c>
      <c r="E269" s="4" t="s">
        <v>96</v>
      </c>
      <c r="F269" s="6" t="s">
        <v>97</v>
      </c>
      <c r="G269" s="6" t="s">
        <v>98</v>
      </c>
      <c r="H269" s="7">
        <v>55</v>
      </c>
      <c r="I269" s="7">
        <v>17.507043740108486</v>
      </c>
      <c r="J269" s="8">
        <v>5.835681246702829</v>
      </c>
      <c r="K269" s="41" t="s">
        <v>2045</v>
      </c>
      <c r="L269" s="1"/>
    </row>
    <row r="270" spans="1:12" x14ac:dyDescent="0.2">
      <c r="A270" s="5">
        <v>2</v>
      </c>
      <c r="B270" s="5">
        <v>8</v>
      </c>
      <c r="C270" s="5" t="s">
        <v>472</v>
      </c>
      <c r="D270" s="6" t="s">
        <v>53</v>
      </c>
      <c r="E270" s="4" t="s">
        <v>54</v>
      </c>
      <c r="F270" s="6" t="s">
        <v>55</v>
      </c>
      <c r="G270" s="6" t="s">
        <v>56</v>
      </c>
      <c r="H270" s="7">
        <v>51.5</v>
      </c>
      <c r="I270" s="7">
        <v>16.392959138465219</v>
      </c>
      <c r="J270" s="8">
        <v>5.46431971282174</v>
      </c>
      <c r="K270" s="41" t="s">
        <v>2045</v>
      </c>
      <c r="L270" s="1"/>
    </row>
    <row r="271" spans="1:12" x14ac:dyDescent="0.2">
      <c r="A271" s="5">
        <v>2</v>
      </c>
      <c r="B271" s="5">
        <v>9</v>
      </c>
      <c r="C271" s="5" t="s">
        <v>473</v>
      </c>
      <c r="D271" s="6" t="s">
        <v>407</v>
      </c>
      <c r="E271" s="4" t="s">
        <v>210</v>
      </c>
      <c r="F271" s="6" t="s">
        <v>211</v>
      </c>
      <c r="G271" s="6" t="s">
        <v>88</v>
      </c>
      <c r="H271" s="7">
        <v>150</v>
      </c>
      <c r="I271" s="7">
        <v>47.7464829275686</v>
      </c>
      <c r="J271" s="8">
        <v>15.915494309189533</v>
      </c>
      <c r="K271" s="41" t="s">
        <v>2044</v>
      </c>
      <c r="L271" s="1"/>
    </row>
    <row r="272" spans="1:12" x14ac:dyDescent="0.2">
      <c r="A272" s="5">
        <v>2</v>
      </c>
      <c r="B272" s="5">
        <v>9</v>
      </c>
      <c r="C272" s="5" t="s">
        <v>474</v>
      </c>
      <c r="D272" s="6" t="s">
        <v>44</v>
      </c>
      <c r="E272" s="4" t="s">
        <v>40</v>
      </c>
      <c r="F272" s="6" t="s">
        <v>41</v>
      </c>
      <c r="G272" s="6" t="s">
        <v>45</v>
      </c>
      <c r="H272" s="7">
        <v>51.2</v>
      </c>
      <c r="I272" s="7">
        <v>16.297466172610083</v>
      </c>
      <c r="J272" s="8">
        <v>5.4324887242033606</v>
      </c>
      <c r="K272" s="41" t="s">
        <v>2045</v>
      </c>
      <c r="L272" s="1"/>
    </row>
    <row r="273" spans="1:12" x14ac:dyDescent="0.2">
      <c r="A273" s="5">
        <v>2</v>
      </c>
      <c r="B273" s="5">
        <v>9</v>
      </c>
      <c r="C273" s="5" t="s">
        <v>475</v>
      </c>
      <c r="D273" s="6" t="s">
        <v>69</v>
      </c>
      <c r="E273" s="4" t="s">
        <v>70</v>
      </c>
      <c r="F273" s="6" t="s">
        <v>50</v>
      </c>
      <c r="G273" s="6" t="s">
        <v>71</v>
      </c>
      <c r="H273" s="7">
        <v>166.4</v>
      </c>
      <c r="I273" s="7">
        <v>52.966765060982773</v>
      </c>
      <c r="J273" s="8">
        <v>17.655588353660924</v>
      </c>
      <c r="K273" s="41" t="s">
        <v>2044</v>
      </c>
      <c r="L273" s="1"/>
    </row>
    <row r="274" spans="1:12" x14ac:dyDescent="0.2">
      <c r="A274" s="5">
        <v>2</v>
      </c>
      <c r="B274" s="5">
        <v>9</v>
      </c>
      <c r="C274" s="5" t="s">
        <v>476</v>
      </c>
      <c r="D274" s="6" t="s">
        <v>245</v>
      </c>
      <c r="E274" s="4" t="s">
        <v>246</v>
      </c>
      <c r="F274" s="6" t="s">
        <v>247</v>
      </c>
      <c r="G274" s="6" t="s">
        <v>248</v>
      </c>
      <c r="H274" s="7">
        <v>46.1</v>
      </c>
      <c r="I274" s="7">
        <v>14.674085753072751</v>
      </c>
      <c r="J274" s="8">
        <v>4.8913619176909169</v>
      </c>
      <c r="K274" s="41" t="s">
        <v>2045</v>
      </c>
      <c r="L274" s="1"/>
    </row>
    <row r="275" spans="1:12" x14ac:dyDescent="0.2">
      <c r="A275" s="5">
        <v>2</v>
      </c>
      <c r="B275" s="5">
        <v>9</v>
      </c>
      <c r="C275" s="5" t="s">
        <v>477</v>
      </c>
      <c r="D275" s="6" t="s">
        <v>33</v>
      </c>
      <c r="E275" s="4" t="s">
        <v>34</v>
      </c>
      <c r="F275" s="6" t="s">
        <v>21</v>
      </c>
      <c r="G275" s="6" t="s">
        <v>35</v>
      </c>
      <c r="H275" s="7">
        <v>133.19999999999999</v>
      </c>
      <c r="I275" s="7">
        <v>42.398876839680916</v>
      </c>
      <c r="J275" s="8">
        <v>14.132958946560306</v>
      </c>
      <c r="K275" s="41" t="s">
        <v>2045</v>
      </c>
      <c r="L275" s="1"/>
    </row>
    <row r="276" spans="1:12" x14ac:dyDescent="0.2">
      <c r="A276" s="5">
        <v>2</v>
      </c>
      <c r="B276" s="5">
        <v>9</v>
      </c>
      <c r="C276" s="5" t="s">
        <v>478</v>
      </c>
      <c r="D276" s="6" t="s">
        <v>479</v>
      </c>
      <c r="E276" s="4" t="s">
        <v>480</v>
      </c>
      <c r="F276" s="6" t="s">
        <v>481</v>
      </c>
      <c r="G276" s="6" t="s">
        <v>482</v>
      </c>
      <c r="H276" s="7">
        <v>44.8</v>
      </c>
      <c r="I276" s="7">
        <v>14.260282901033822</v>
      </c>
      <c r="J276" s="8">
        <v>4.7534276336779406</v>
      </c>
      <c r="K276" s="41" t="s">
        <v>2045</v>
      </c>
      <c r="L276" s="1"/>
    </row>
    <row r="277" spans="1:12" x14ac:dyDescent="0.2">
      <c r="A277" s="5">
        <v>2</v>
      </c>
      <c r="B277" s="5">
        <v>9</v>
      </c>
      <c r="C277" s="5" t="s">
        <v>483</v>
      </c>
      <c r="D277" s="6" t="s">
        <v>147</v>
      </c>
      <c r="E277" s="4" t="s">
        <v>148</v>
      </c>
      <c r="F277" s="6" t="s">
        <v>129</v>
      </c>
      <c r="G277" s="6" t="s">
        <v>149</v>
      </c>
      <c r="H277" s="7">
        <v>161.5</v>
      </c>
      <c r="I277" s="7">
        <v>51.407046618682195</v>
      </c>
      <c r="J277" s="8">
        <v>17.135682206227397</v>
      </c>
      <c r="K277" s="41" t="s">
        <v>2044</v>
      </c>
      <c r="L277" s="1"/>
    </row>
    <row r="278" spans="1:12" x14ac:dyDescent="0.2">
      <c r="A278" s="5">
        <v>2</v>
      </c>
      <c r="B278" s="5">
        <v>9</v>
      </c>
      <c r="C278" s="5" t="s">
        <v>484</v>
      </c>
      <c r="D278" s="6" t="s">
        <v>485</v>
      </c>
      <c r="E278" s="4" t="s">
        <v>171</v>
      </c>
      <c r="F278" s="6" t="s">
        <v>41</v>
      </c>
      <c r="G278" s="6" t="s">
        <v>486</v>
      </c>
      <c r="H278" s="7">
        <v>81.7</v>
      </c>
      <c r="I278" s="7">
        <v>26.005917701215701</v>
      </c>
      <c r="J278" s="8">
        <v>8.6686392337385669</v>
      </c>
      <c r="K278" s="41" t="s">
        <v>2045</v>
      </c>
      <c r="L278" s="1"/>
    </row>
    <row r="279" spans="1:12" x14ac:dyDescent="0.2">
      <c r="A279" s="5">
        <v>2</v>
      </c>
      <c r="B279" s="5">
        <v>9</v>
      </c>
      <c r="C279" s="5" t="s">
        <v>487</v>
      </c>
      <c r="D279" s="6" t="s">
        <v>429</v>
      </c>
      <c r="E279" s="4" t="s">
        <v>430</v>
      </c>
      <c r="F279" s="6" t="s">
        <v>55</v>
      </c>
      <c r="G279" s="6" t="s">
        <v>431</v>
      </c>
      <c r="H279" s="7">
        <v>84.3</v>
      </c>
      <c r="I279" s="7">
        <v>26.833523405293555</v>
      </c>
      <c r="J279" s="8">
        <v>8.9445078017645177</v>
      </c>
      <c r="K279" s="41" t="s">
        <v>2045</v>
      </c>
      <c r="L279" s="1"/>
    </row>
    <row r="280" spans="1:12" x14ac:dyDescent="0.2">
      <c r="A280" s="5">
        <v>2</v>
      </c>
      <c r="B280" s="5">
        <v>9</v>
      </c>
      <c r="C280" s="5" t="s">
        <v>488</v>
      </c>
      <c r="D280" s="6" t="s">
        <v>174</v>
      </c>
      <c r="E280" s="4" t="s">
        <v>175</v>
      </c>
      <c r="F280" s="6" t="s">
        <v>176</v>
      </c>
      <c r="G280" s="6" t="s">
        <v>177</v>
      </c>
      <c r="H280" s="7">
        <v>80.400000000000006</v>
      </c>
      <c r="I280" s="7">
        <v>25.592114849176774</v>
      </c>
      <c r="J280" s="8">
        <v>8.5307049497255907</v>
      </c>
      <c r="K280" s="41" t="s">
        <v>2045</v>
      </c>
      <c r="L280" s="1"/>
    </row>
    <row r="281" spans="1:12" x14ac:dyDescent="0.2">
      <c r="A281" s="5">
        <v>2</v>
      </c>
      <c r="B281" s="5">
        <v>9</v>
      </c>
      <c r="C281" s="5" t="s">
        <v>489</v>
      </c>
      <c r="D281" s="6" t="s">
        <v>417</v>
      </c>
      <c r="E281" s="4" t="s">
        <v>418</v>
      </c>
      <c r="F281" s="6" t="s">
        <v>75</v>
      </c>
      <c r="G281" s="6" t="s">
        <v>419</v>
      </c>
      <c r="H281" s="7">
        <v>183.5</v>
      </c>
      <c r="I281" s="7">
        <v>58.409864114725593</v>
      </c>
      <c r="J281" s="8">
        <v>19.469954704908531</v>
      </c>
      <c r="K281" s="41" t="s">
        <v>2044</v>
      </c>
      <c r="L281" s="1"/>
    </row>
    <row r="282" spans="1:12" x14ac:dyDescent="0.2">
      <c r="A282" s="5">
        <v>2</v>
      </c>
      <c r="B282" s="5">
        <v>9</v>
      </c>
      <c r="C282" s="5" t="s">
        <v>490</v>
      </c>
      <c r="D282" s="6" t="s">
        <v>384</v>
      </c>
      <c r="E282" s="4" t="s">
        <v>385</v>
      </c>
      <c r="F282" s="6" t="s">
        <v>386</v>
      </c>
      <c r="G282" s="6" t="s">
        <v>88</v>
      </c>
      <c r="H282" s="7">
        <v>98.4</v>
      </c>
      <c r="I282" s="7">
        <v>31.321692800485007</v>
      </c>
      <c r="J282" s="8">
        <v>10.440564266828336</v>
      </c>
      <c r="K282" s="41" t="s">
        <v>2045</v>
      </c>
      <c r="L282" s="1"/>
    </row>
    <row r="283" spans="1:12" x14ac:dyDescent="0.2">
      <c r="A283" s="5">
        <v>2</v>
      </c>
      <c r="B283" s="5">
        <v>9</v>
      </c>
      <c r="C283" s="5" t="s">
        <v>491</v>
      </c>
      <c r="D283" s="6" t="s">
        <v>69</v>
      </c>
      <c r="E283" s="4" t="s">
        <v>70</v>
      </c>
      <c r="F283" s="6" t="s">
        <v>50</v>
      </c>
      <c r="G283" s="6" t="s">
        <v>71</v>
      </c>
      <c r="H283" s="7">
        <v>163.80000000000001</v>
      </c>
      <c r="I283" s="7">
        <v>52.139159356904919</v>
      </c>
      <c r="J283" s="8">
        <v>17.379719785634972</v>
      </c>
      <c r="K283" s="41" t="s">
        <v>2044</v>
      </c>
      <c r="L283" s="1"/>
    </row>
    <row r="284" spans="1:12" x14ac:dyDescent="0.2">
      <c r="A284" s="5">
        <v>2</v>
      </c>
      <c r="B284" s="5">
        <v>9</v>
      </c>
      <c r="C284" s="5" t="s">
        <v>492</v>
      </c>
      <c r="D284" s="6" t="s">
        <v>53</v>
      </c>
      <c r="E284" s="4" t="s">
        <v>54</v>
      </c>
      <c r="F284" s="6" t="s">
        <v>55</v>
      </c>
      <c r="G284" s="6" t="s">
        <v>56</v>
      </c>
      <c r="H284" s="7">
        <v>53.7</v>
      </c>
      <c r="I284" s="7">
        <v>17.093240888069559</v>
      </c>
      <c r="J284" s="8">
        <v>5.6977469626898527</v>
      </c>
      <c r="K284" s="41" t="s">
        <v>2045</v>
      </c>
      <c r="L284" s="1"/>
    </row>
    <row r="285" spans="1:12" x14ac:dyDescent="0.2">
      <c r="A285" s="5">
        <v>2</v>
      </c>
      <c r="B285" s="5">
        <v>9</v>
      </c>
      <c r="C285" s="5" t="s">
        <v>493</v>
      </c>
      <c r="D285" s="6" t="s">
        <v>411</v>
      </c>
      <c r="E285" s="4" t="s">
        <v>412</v>
      </c>
      <c r="F285" s="6" t="s">
        <v>322</v>
      </c>
      <c r="G285" s="6" t="s">
        <v>413</v>
      </c>
      <c r="H285" s="7">
        <v>32.6</v>
      </c>
      <c r="I285" s="7">
        <v>10.376902289591577</v>
      </c>
      <c r="J285" s="8">
        <v>3.4589674298638591</v>
      </c>
      <c r="K285" s="41" t="s">
        <v>2045</v>
      </c>
      <c r="L285" s="1"/>
    </row>
    <row r="286" spans="1:12" x14ac:dyDescent="0.2">
      <c r="A286" s="5">
        <v>2</v>
      </c>
      <c r="B286" s="5">
        <v>9</v>
      </c>
      <c r="C286" s="5" t="s">
        <v>494</v>
      </c>
      <c r="D286" s="6" t="s">
        <v>174</v>
      </c>
      <c r="E286" s="4" t="s">
        <v>175</v>
      </c>
      <c r="F286" s="6" t="s">
        <v>176</v>
      </c>
      <c r="G286" s="6" t="s">
        <v>177</v>
      </c>
      <c r="H286" s="7">
        <v>51.2</v>
      </c>
      <c r="I286" s="7">
        <v>16.297466172610083</v>
      </c>
      <c r="J286" s="8">
        <v>5.4324887242033606</v>
      </c>
      <c r="K286" s="41" t="s">
        <v>2045</v>
      </c>
      <c r="L286" s="1"/>
    </row>
    <row r="287" spans="1:12" x14ac:dyDescent="0.2">
      <c r="A287" s="5">
        <v>2</v>
      </c>
      <c r="B287" s="5">
        <v>9</v>
      </c>
      <c r="C287" s="5" t="s">
        <v>495</v>
      </c>
      <c r="D287" s="6" t="s">
        <v>27</v>
      </c>
      <c r="E287" s="4" t="s">
        <v>29</v>
      </c>
      <c r="F287" s="6" t="s">
        <v>30</v>
      </c>
      <c r="G287" s="6" t="s">
        <v>31</v>
      </c>
      <c r="H287" s="7">
        <v>57.8</v>
      </c>
      <c r="I287" s="7">
        <v>18.398311421423102</v>
      </c>
      <c r="J287" s="8">
        <v>6.1327704738077005</v>
      </c>
      <c r="K287" s="41" t="s">
        <v>2045</v>
      </c>
      <c r="L287" s="1"/>
    </row>
    <row r="288" spans="1:12" x14ac:dyDescent="0.2">
      <c r="A288" s="5">
        <v>2</v>
      </c>
      <c r="B288" s="5">
        <v>9</v>
      </c>
      <c r="C288" s="5" t="s">
        <v>496</v>
      </c>
      <c r="D288" s="6" t="s">
        <v>27</v>
      </c>
      <c r="E288" s="4" t="s">
        <v>29</v>
      </c>
      <c r="F288" s="6" t="s">
        <v>30</v>
      </c>
      <c r="G288" s="6" t="s">
        <v>31</v>
      </c>
      <c r="H288" s="7">
        <v>53.8</v>
      </c>
      <c r="I288" s="7">
        <v>17.125071876687937</v>
      </c>
      <c r="J288" s="8">
        <v>5.7083572922293122</v>
      </c>
      <c r="K288" s="41" t="s">
        <v>2045</v>
      </c>
      <c r="L288" s="1"/>
    </row>
    <row r="289" spans="1:12" x14ac:dyDescent="0.2">
      <c r="A289" s="5">
        <v>2</v>
      </c>
      <c r="B289" s="5">
        <v>9</v>
      </c>
      <c r="C289" s="5" t="s">
        <v>497</v>
      </c>
      <c r="D289" s="6" t="s">
        <v>12</v>
      </c>
      <c r="E289" s="4" t="s">
        <v>13</v>
      </c>
      <c r="F289" s="6" t="s">
        <v>14</v>
      </c>
      <c r="G289" s="6" t="s">
        <v>26</v>
      </c>
      <c r="H289" s="7">
        <v>98</v>
      </c>
      <c r="I289" s="7">
        <v>31.194368846011486</v>
      </c>
      <c r="J289" s="8">
        <v>10.398122948670496</v>
      </c>
      <c r="K289" s="41" t="s">
        <v>2045</v>
      </c>
      <c r="L289" s="1"/>
    </row>
    <row r="290" spans="1:12" x14ac:dyDescent="0.2">
      <c r="A290" s="5">
        <v>2</v>
      </c>
      <c r="B290" s="5">
        <v>9</v>
      </c>
      <c r="C290" s="5" t="s">
        <v>498</v>
      </c>
      <c r="D290" s="6" t="s">
        <v>33</v>
      </c>
      <c r="E290" s="4" t="s">
        <v>34</v>
      </c>
      <c r="F290" s="6" t="s">
        <v>21</v>
      </c>
      <c r="G290" s="6" t="s">
        <v>35</v>
      </c>
      <c r="H290" s="7">
        <v>51.4</v>
      </c>
      <c r="I290" s="7">
        <v>16.361128149846841</v>
      </c>
      <c r="J290" s="8">
        <v>5.4537093832822805</v>
      </c>
      <c r="K290" s="41" t="s">
        <v>2045</v>
      </c>
      <c r="L290" s="1"/>
    </row>
    <row r="291" spans="1:12" x14ac:dyDescent="0.2">
      <c r="A291" s="5">
        <v>2</v>
      </c>
      <c r="B291" s="5">
        <v>9</v>
      </c>
      <c r="C291" s="5" t="s">
        <v>499</v>
      </c>
      <c r="D291" s="6" t="s">
        <v>429</v>
      </c>
      <c r="E291" s="4" t="s">
        <v>430</v>
      </c>
      <c r="F291" s="6" t="s">
        <v>55</v>
      </c>
      <c r="G291" s="6" t="s">
        <v>431</v>
      </c>
      <c r="H291" s="7">
        <v>62.2</v>
      </c>
      <c r="I291" s="7">
        <v>19.798874920631782</v>
      </c>
      <c r="J291" s="8">
        <v>6.5996249735439276</v>
      </c>
      <c r="K291" s="41" t="s">
        <v>2045</v>
      </c>
      <c r="L291" s="1"/>
    </row>
    <row r="292" spans="1:12" x14ac:dyDescent="0.2">
      <c r="A292" s="5">
        <v>2</v>
      </c>
      <c r="B292" s="5">
        <v>9</v>
      </c>
      <c r="C292" s="5" t="s">
        <v>500</v>
      </c>
      <c r="D292" s="6" t="s">
        <v>411</v>
      </c>
      <c r="E292" s="4" t="s">
        <v>412</v>
      </c>
      <c r="F292" s="6" t="s">
        <v>322</v>
      </c>
      <c r="G292" s="6" t="s">
        <v>413</v>
      </c>
      <c r="H292" s="7">
        <v>30.2</v>
      </c>
      <c r="I292" s="7">
        <v>9.6129585627504781</v>
      </c>
      <c r="J292" s="8">
        <v>3.204319520916826</v>
      </c>
      <c r="K292" s="41" t="s">
        <v>2045</v>
      </c>
      <c r="L292" s="1"/>
    </row>
    <row r="293" spans="1:12" x14ac:dyDescent="0.2">
      <c r="A293" s="5">
        <v>2</v>
      </c>
      <c r="B293" s="5">
        <v>9</v>
      </c>
      <c r="C293" s="5" t="s">
        <v>501</v>
      </c>
      <c r="D293" s="6" t="s">
        <v>33</v>
      </c>
      <c r="E293" s="4" t="s">
        <v>34</v>
      </c>
      <c r="F293" s="6" t="s">
        <v>21</v>
      </c>
      <c r="G293" s="6" t="s">
        <v>35</v>
      </c>
      <c r="H293" s="7">
        <v>60.3</v>
      </c>
      <c r="I293" s="7">
        <v>19.194086136882579</v>
      </c>
      <c r="J293" s="8">
        <v>6.3980287122941926</v>
      </c>
      <c r="K293" s="41" t="s">
        <v>2045</v>
      </c>
      <c r="L293" s="1"/>
    </row>
    <row r="294" spans="1:12" x14ac:dyDescent="0.2">
      <c r="A294" s="5">
        <v>2</v>
      </c>
      <c r="B294" s="5">
        <v>9</v>
      </c>
      <c r="C294" s="5" t="s">
        <v>502</v>
      </c>
      <c r="D294" s="6" t="s">
        <v>429</v>
      </c>
      <c r="E294" s="4" t="s">
        <v>430</v>
      </c>
      <c r="F294" s="6" t="s">
        <v>55</v>
      </c>
      <c r="G294" s="6" t="s">
        <v>431</v>
      </c>
      <c r="H294" s="7">
        <v>40.4</v>
      </c>
      <c r="I294" s="7">
        <v>12.859719401825144</v>
      </c>
      <c r="J294" s="8">
        <v>4.2865731339417144</v>
      </c>
      <c r="K294" s="41" t="s">
        <v>2045</v>
      </c>
      <c r="L294" s="1"/>
    </row>
    <row r="295" spans="1:12" x14ac:dyDescent="0.2">
      <c r="A295" s="5">
        <v>2</v>
      </c>
      <c r="B295" s="5">
        <v>9</v>
      </c>
      <c r="C295" s="5" t="s">
        <v>503</v>
      </c>
      <c r="D295" s="6" t="s">
        <v>12</v>
      </c>
      <c r="E295" s="4" t="s">
        <v>13</v>
      </c>
      <c r="F295" s="6" t="s">
        <v>14</v>
      </c>
      <c r="G295" s="6" t="s">
        <v>26</v>
      </c>
      <c r="H295" s="7">
        <v>97.4</v>
      </c>
      <c r="I295" s="7">
        <v>31.003382914301213</v>
      </c>
      <c r="J295" s="8">
        <v>10.334460971433737</v>
      </c>
      <c r="K295" s="41" t="s">
        <v>2045</v>
      </c>
      <c r="L295" s="1"/>
    </row>
    <row r="296" spans="1:12" x14ac:dyDescent="0.2">
      <c r="A296" s="5">
        <v>2</v>
      </c>
      <c r="B296" s="5">
        <v>9</v>
      </c>
      <c r="C296" s="5" t="s">
        <v>504</v>
      </c>
      <c r="D296" s="6" t="s">
        <v>69</v>
      </c>
      <c r="E296" s="4" t="s">
        <v>70</v>
      </c>
      <c r="F296" s="6" t="s">
        <v>50</v>
      </c>
      <c r="G296" s="6" t="s">
        <v>71</v>
      </c>
      <c r="H296" s="7">
        <v>127</v>
      </c>
      <c r="I296" s="7">
        <v>40.425355545341418</v>
      </c>
      <c r="J296" s="8">
        <v>13.475118515113806</v>
      </c>
      <c r="K296" s="41" t="s">
        <v>2045</v>
      </c>
      <c r="L296" s="1"/>
    </row>
    <row r="297" spans="1:12" x14ac:dyDescent="0.2">
      <c r="A297" s="5">
        <v>2</v>
      </c>
      <c r="B297" s="5">
        <v>9</v>
      </c>
      <c r="C297" s="5" t="s">
        <v>505</v>
      </c>
      <c r="D297" s="6" t="s">
        <v>33</v>
      </c>
      <c r="E297" s="4" t="s">
        <v>34</v>
      </c>
      <c r="F297" s="6" t="s">
        <v>21</v>
      </c>
      <c r="G297" s="6" t="s">
        <v>35</v>
      </c>
      <c r="H297" s="7">
        <v>122.9</v>
      </c>
      <c r="I297" s="7">
        <v>39.120285011987875</v>
      </c>
      <c r="J297" s="8">
        <v>13.040095003995958</v>
      </c>
      <c r="K297" s="41" t="s">
        <v>2045</v>
      </c>
      <c r="L297" s="1"/>
    </row>
    <row r="298" spans="1:12" x14ac:dyDescent="0.2">
      <c r="A298" s="5">
        <v>2</v>
      </c>
      <c r="B298" s="5">
        <v>9</v>
      </c>
      <c r="C298" s="5" t="s">
        <v>506</v>
      </c>
      <c r="D298" s="6" t="s">
        <v>507</v>
      </c>
      <c r="E298" s="4" t="s">
        <v>508</v>
      </c>
      <c r="F298" s="6" t="s">
        <v>21</v>
      </c>
      <c r="G298" s="6" t="s">
        <v>509</v>
      </c>
      <c r="H298" s="7">
        <v>166.4</v>
      </c>
      <c r="I298" s="7">
        <v>52.966765060982773</v>
      </c>
      <c r="J298" s="8">
        <v>17.655588353660924</v>
      </c>
      <c r="K298" s="41" t="s">
        <v>2044</v>
      </c>
      <c r="L298" s="1"/>
    </row>
    <row r="299" spans="1:12" x14ac:dyDescent="0.2">
      <c r="A299" s="5">
        <v>2</v>
      </c>
      <c r="B299" s="5">
        <v>9</v>
      </c>
      <c r="C299" s="5" t="s">
        <v>510</v>
      </c>
      <c r="D299" s="6" t="s">
        <v>44</v>
      </c>
      <c r="E299" s="4" t="s">
        <v>40</v>
      </c>
      <c r="F299" s="6" t="s">
        <v>41</v>
      </c>
      <c r="G299" s="6" t="s">
        <v>45</v>
      </c>
      <c r="H299" s="7">
        <v>42.5</v>
      </c>
      <c r="I299" s="7">
        <v>13.528170162811104</v>
      </c>
      <c r="J299" s="8">
        <v>4.5093900542703684</v>
      </c>
      <c r="K299" s="41" t="s">
        <v>2045</v>
      </c>
      <c r="L299" s="1"/>
    </row>
    <row r="300" spans="1:12" x14ac:dyDescent="0.2">
      <c r="A300" s="5">
        <v>2</v>
      </c>
      <c r="B300" s="5">
        <v>9</v>
      </c>
      <c r="C300" s="5" t="s">
        <v>511</v>
      </c>
      <c r="D300" s="6" t="s">
        <v>163</v>
      </c>
      <c r="E300" s="4" t="s">
        <v>164</v>
      </c>
      <c r="F300" s="6" t="s">
        <v>165</v>
      </c>
      <c r="G300" s="6" t="s">
        <v>166</v>
      </c>
      <c r="H300" s="7">
        <v>57.2</v>
      </c>
      <c r="I300" s="7">
        <v>18.207325489712829</v>
      </c>
      <c r="J300" s="8">
        <v>6.0691084965709434</v>
      </c>
      <c r="K300" s="41" t="s">
        <v>2045</v>
      </c>
      <c r="L300" s="1"/>
    </row>
    <row r="301" spans="1:12" x14ac:dyDescent="0.2">
      <c r="A301" s="5">
        <v>2</v>
      </c>
      <c r="B301" s="5">
        <v>9</v>
      </c>
      <c r="C301" s="5" t="s">
        <v>512</v>
      </c>
      <c r="D301" s="6" t="s">
        <v>417</v>
      </c>
      <c r="E301" s="4" t="s">
        <v>418</v>
      </c>
      <c r="F301" s="6" t="s">
        <v>75</v>
      </c>
      <c r="G301" s="6" t="s">
        <v>419</v>
      </c>
      <c r="H301" s="7">
        <v>207.5</v>
      </c>
      <c r="I301" s="7">
        <v>66.049301383136566</v>
      </c>
      <c r="J301" s="8">
        <v>22.016433794378855</v>
      </c>
      <c r="K301" s="41" t="s">
        <v>2044</v>
      </c>
      <c r="L301" s="1"/>
    </row>
    <row r="302" spans="1:12" x14ac:dyDescent="0.2">
      <c r="A302" s="5">
        <v>2</v>
      </c>
      <c r="B302" s="5">
        <v>9</v>
      </c>
      <c r="C302" s="5" t="s">
        <v>513</v>
      </c>
      <c r="D302" s="6" t="s">
        <v>33</v>
      </c>
      <c r="E302" s="4" t="s">
        <v>34</v>
      </c>
      <c r="F302" s="6" t="s">
        <v>21</v>
      </c>
      <c r="G302" s="6" t="s">
        <v>35</v>
      </c>
      <c r="H302" s="7">
        <v>149</v>
      </c>
      <c r="I302" s="7">
        <v>47.428173041384809</v>
      </c>
      <c r="J302" s="8">
        <v>15.809391013794936</v>
      </c>
      <c r="K302" s="41" t="s">
        <v>2044</v>
      </c>
      <c r="L302" s="1"/>
    </row>
    <row r="303" spans="1:12" x14ac:dyDescent="0.2">
      <c r="A303" s="5">
        <v>2</v>
      </c>
      <c r="B303" s="5">
        <v>9</v>
      </c>
      <c r="C303" s="5" t="s">
        <v>514</v>
      </c>
      <c r="D303" s="6" t="s">
        <v>24</v>
      </c>
      <c r="E303" s="4" t="s">
        <v>25</v>
      </c>
      <c r="F303" s="6" t="s">
        <v>14</v>
      </c>
      <c r="G303" s="6" t="s">
        <v>26</v>
      </c>
      <c r="H303" s="7">
        <v>97.6</v>
      </c>
      <c r="I303" s="7">
        <v>31.067044891537968</v>
      </c>
      <c r="J303" s="8">
        <v>10.355681630512656</v>
      </c>
      <c r="K303" s="41" t="s">
        <v>2045</v>
      </c>
      <c r="L303" s="1"/>
    </row>
    <row r="304" spans="1:12" x14ac:dyDescent="0.2">
      <c r="A304" s="5">
        <v>2</v>
      </c>
      <c r="B304" s="5">
        <v>9</v>
      </c>
      <c r="C304" s="5" t="s">
        <v>515</v>
      </c>
      <c r="D304" s="6" t="s">
        <v>200</v>
      </c>
      <c r="E304" s="4" t="s">
        <v>200</v>
      </c>
      <c r="F304" s="6" t="s">
        <v>200</v>
      </c>
      <c r="G304" s="6" t="s">
        <v>88</v>
      </c>
      <c r="H304" s="7">
        <v>226.8</v>
      </c>
      <c r="I304" s="7">
        <v>72.192682186483736</v>
      </c>
      <c r="J304" s="8">
        <v>24.06422739549458</v>
      </c>
      <c r="K304" s="41" t="s">
        <v>2044</v>
      </c>
      <c r="L304" s="1"/>
    </row>
    <row r="305" spans="1:12" x14ac:dyDescent="0.2">
      <c r="A305" s="5">
        <v>2</v>
      </c>
      <c r="B305" s="5">
        <v>9</v>
      </c>
      <c r="C305" s="5" t="s">
        <v>516</v>
      </c>
      <c r="D305" s="6" t="s">
        <v>355</v>
      </c>
      <c r="E305" s="4" t="s">
        <v>356</v>
      </c>
      <c r="F305" s="6" t="s">
        <v>357</v>
      </c>
      <c r="G305" s="6" t="s">
        <v>358</v>
      </c>
      <c r="H305" s="7">
        <v>72.3</v>
      </c>
      <c r="I305" s="7">
        <v>23.013804771088065</v>
      </c>
      <c r="J305" s="8">
        <v>7.6712682570293547</v>
      </c>
      <c r="K305" s="41" t="s">
        <v>2045</v>
      </c>
      <c r="L305" s="1"/>
    </row>
    <row r="306" spans="1:12" x14ac:dyDescent="0.2">
      <c r="A306" s="5">
        <v>2</v>
      </c>
      <c r="B306" s="5">
        <v>9</v>
      </c>
      <c r="C306" s="5" t="s">
        <v>517</v>
      </c>
      <c r="D306" s="6" t="s">
        <v>194</v>
      </c>
      <c r="E306" s="4" t="s">
        <v>25</v>
      </c>
      <c r="F306" s="6" t="s">
        <v>14</v>
      </c>
      <c r="G306" s="6" t="s">
        <v>88</v>
      </c>
      <c r="H306" s="7">
        <v>241.7</v>
      </c>
      <c r="I306" s="7">
        <v>76.935499490622206</v>
      </c>
      <c r="J306" s="8">
        <v>25.645166496874069</v>
      </c>
      <c r="K306" s="41" t="s">
        <v>2044</v>
      </c>
      <c r="L306" s="1"/>
    </row>
    <row r="307" spans="1:12" x14ac:dyDescent="0.2">
      <c r="A307" s="5">
        <v>2</v>
      </c>
      <c r="B307" s="5">
        <v>9</v>
      </c>
      <c r="C307" s="5" t="s">
        <v>518</v>
      </c>
      <c r="D307" s="6" t="s">
        <v>147</v>
      </c>
      <c r="E307" s="4" t="s">
        <v>148</v>
      </c>
      <c r="F307" s="6" t="s">
        <v>129</v>
      </c>
      <c r="G307" s="6" t="s">
        <v>149</v>
      </c>
      <c r="H307" s="7">
        <v>66</v>
      </c>
      <c r="I307" s="7">
        <v>21.008452488130185</v>
      </c>
      <c r="J307" s="8">
        <v>7.0028174960433951</v>
      </c>
      <c r="K307" s="41" t="s">
        <v>2045</v>
      </c>
      <c r="L307" s="1"/>
    </row>
    <row r="308" spans="1:12" x14ac:dyDescent="0.2">
      <c r="A308" s="5">
        <v>2</v>
      </c>
      <c r="B308" s="5">
        <v>9</v>
      </c>
      <c r="C308" s="5" t="s">
        <v>519</v>
      </c>
      <c r="D308" s="6" t="s">
        <v>429</v>
      </c>
      <c r="E308" s="4" t="s">
        <v>430</v>
      </c>
      <c r="F308" s="6" t="s">
        <v>55</v>
      </c>
      <c r="G308" s="6" t="s">
        <v>431</v>
      </c>
      <c r="H308" s="7">
        <v>92.2</v>
      </c>
      <c r="I308" s="7">
        <v>29.348171506145501</v>
      </c>
      <c r="J308" s="8">
        <v>9.7827238353818338</v>
      </c>
      <c r="K308" s="41" t="s">
        <v>2045</v>
      </c>
      <c r="L308" s="1"/>
    </row>
    <row r="309" spans="1:12" x14ac:dyDescent="0.2">
      <c r="A309" s="5">
        <v>2</v>
      </c>
      <c r="B309" s="5">
        <v>9</v>
      </c>
      <c r="C309" s="5" t="s">
        <v>520</v>
      </c>
      <c r="D309" s="6" t="s">
        <v>521</v>
      </c>
      <c r="E309" s="4" t="s">
        <v>129</v>
      </c>
      <c r="F309" s="6" t="s">
        <v>129</v>
      </c>
      <c r="G309" s="6" t="s">
        <v>88</v>
      </c>
      <c r="H309" s="7">
        <v>60.1</v>
      </c>
      <c r="I309" s="7">
        <v>19.13042415964582</v>
      </c>
      <c r="J309" s="8">
        <v>6.3768080532152736</v>
      </c>
      <c r="K309" s="41" t="s">
        <v>2045</v>
      </c>
      <c r="L309" s="1"/>
    </row>
    <row r="310" spans="1:12" x14ac:dyDescent="0.2">
      <c r="A310" s="5">
        <v>2</v>
      </c>
      <c r="B310" s="5">
        <v>10</v>
      </c>
      <c r="C310" s="5" t="s">
        <v>522</v>
      </c>
      <c r="D310" s="6" t="s">
        <v>27</v>
      </c>
      <c r="E310" s="4" t="s">
        <v>29</v>
      </c>
      <c r="F310" s="6" t="s">
        <v>30</v>
      </c>
      <c r="G310" s="6" t="s">
        <v>31</v>
      </c>
      <c r="H310" s="7">
        <v>40.4</v>
      </c>
      <c r="I310" s="7">
        <v>12.859719401825144</v>
      </c>
      <c r="J310" s="8">
        <v>4.2865731339417144</v>
      </c>
      <c r="K310" s="41" t="s">
        <v>2045</v>
      </c>
      <c r="L310" s="1"/>
    </row>
    <row r="311" spans="1:12" x14ac:dyDescent="0.2">
      <c r="A311" s="5">
        <v>2</v>
      </c>
      <c r="B311" s="5">
        <v>10</v>
      </c>
      <c r="C311" s="5" t="s">
        <v>523</v>
      </c>
      <c r="D311" s="6" t="s">
        <v>119</v>
      </c>
      <c r="E311" s="4" t="s">
        <v>120</v>
      </c>
      <c r="F311" s="6" t="s">
        <v>121</v>
      </c>
      <c r="G311" s="6" t="s">
        <v>122</v>
      </c>
      <c r="H311" s="7">
        <v>33.6</v>
      </c>
      <c r="I311" s="7">
        <v>10.695212175775367</v>
      </c>
      <c r="J311" s="8">
        <v>3.5650707252584559</v>
      </c>
      <c r="K311" s="41" t="s">
        <v>2045</v>
      </c>
      <c r="L311" s="1"/>
    </row>
    <row r="312" spans="1:12" x14ac:dyDescent="0.2">
      <c r="A312" s="5">
        <v>2</v>
      </c>
      <c r="B312" s="5">
        <v>10</v>
      </c>
      <c r="C312" s="5" t="s">
        <v>524</v>
      </c>
      <c r="D312" s="6" t="s">
        <v>429</v>
      </c>
      <c r="E312" s="4" t="s">
        <v>430</v>
      </c>
      <c r="F312" s="6" t="s">
        <v>55</v>
      </c>
      <c r="G312" s="6" t="s">
        <v>431</v>
      </c>
      <c r="H312" s="7">
        <v>96.6</v>
      </c>
      <c r="I312" s="7">
        <v>30.748735005354177</v>
      </c>
      <c r="J312" s="8">
        <v>10.249578335118059</v>
      </c>
      <c r="K312" s="41" t="s">
        <v>2045</v>
      </c>
      <c r="L312" s="1"/>
    </row>
    <row r="313" spans="1:12" x14ac:dyDescent="0.2">
      <c r="A313" s="5">
        <v>2</v>
      </c>
      <c r="B313" s="5">
        <v>10</v>
      </c>
      <c r="C313" s="5" t="s">
        <v>525</v>
      </c>
      <c r="D313" s="6" t="s">
        <v>119</v>
      </c>
      <c r="E313" s="4" t="s">
        <v>120</v>
      </c>
      <c r="F313" s="6" t="s">
        <v>121</v>
      </c>
      <c r="G313" s="6" t="s">
        <v>122</v>
      </c>
      <c r="H313" s="7">
        <v>39.700000000000003</v>
      </c>
      <c r="I313" s="7">
        <v>12.636902481496492</v>
      </c>
      <c r="J313" s="8">
        <v>4.2123008271654969</v>
      </c>
      <c r="K313" s="41" t="s">
        <v>2045</v>
      </c>
      <c r="L313" s="1"/>
    </row>
    <row r="314" spans="1:12" x14ac:dyDescent="0.2">
      <c r="A314" s="5">
        <v>2</v>
      </c>
      <c r="B314" s="5">
        <v>10</v>
      </c>
      <c r="C314" s="5" t="s">
        <v>526</v>
      </c>
      <c r="D314" s="6" t="s">
        <v>186</v>
      </c>
      <c r="E314" s="4" t="s">
        <v>187</v>
      </c>
      <c r="F314" s="6" t="s">
        <v>188</v>
      </c>
      <c r="G314" s="6" t="s">
        <v>189</v>
      </c>
      <c r="H314" s="7">
        <v>186</v>
      </c>
      <c r="I314" s="7">
        <v>59.205638830185066</v>
      </c>
      <c r="J314" s="8">
        <v>19.735212943395023</v>
      </c>
      <c r="K314" s="41" t="s">
        <v>2044</v>
      </c>
      <c r="L314" s="1"/>
    </row>
    <row r="315" spans="1:12" x14ac:dyDescent="0.2">
      <c r="A315" s="5">
        <v>2</v>
      </c>
      <c r="B315" s="5">
        <v>10</v>
      </c>
      <c r="C315" s="5" t="s">
        <v>527</v>
      </c>
      <c r="D315" s="6" t="s">
        <v>429</v>
      </c>
      <c r="E315" s="4" t="s">
        <v>430</v>
      </c>
      <c r="F315" s="6" t="s">
        <v>55</v>
      </c>
      <c r="G315" s="6" t="s">
        <v>431</v>
      </c>
      <c r="H315" s="7">
        <v>68.099999999999994</v>
      </c>
      <c r="I315" s="7">
        <v>21.676903249116144</v>
      </c>
      <c r="J315" s="8">
        <v>7.2256344163720483</v>
      </c>
      <c r="K315" s="41" t="s">
        <v>2045</v>
      </c>
      <c r="L315" s="1"/>
    </row>
    <row r="316" spans="1:12" x14ac:dyDescent="0.2">
      <c r="A316" s="5">
        <v>2</v>
      </c>
      <c r="B316" s="5">
        <v>10</v>
      </c>
      <c r="C316" s="5" t="s">
        <v>528</v>
      </c>
      <c r="D316" s="6" t="s">
        <v>163</v>
      </c>
      <c r="E316" s="4" t="s">
        <v>164</v>
      </c>
      <c r="F316" s="6" t="s">
        <v>165</v>
      </c>
      <c r="G316" s="6" t="s">
        <v>166</v>
      </c>
      <c r="H316" s="7">
        <v>36.5</v>
      </c>
      <c r="I316" s="7">
        <v>11.618310845708359</v>
      </c>
      <c r="J316" s="8">
        <v>3.8727702819027865</v>
      </c>
      <c r="K316" s="41" t="s">
        <v>2045</v>
      </c>
      <c r="L316" s="1"/>
    </row>
    <row r="317" spans="1:12" x14ac:dyDescent="0.2">
      <c r="A317" s="5">
        <v>2</v>
      </c>
      <c r="B317" s="5">
        <v>10</v>
      </c>
      <c r="C317" s="5" t="s">
        <v>529</v>
      </c>
      <c r="D317" s="6" t="s">
        <v>33</v>
      </c>
      <c r="E317" s="4" t="s">
        <v>34</v>
      </c>
      <c r="F317" s="6" t="s">
        <v>21</v>
      </c>
      <c r="G317" s="6" t="s">
        <v>35</v>
      </c>
      <c r="H317" s="7">
        <v>53.4</v>
      </c>
      <c r="I317" s="7">
        <v>16.997747922214423</v>
      </c>
      <c r="J317" s="8">
        <v>5.6659159740714742</v>
      </c>
      <c r="K317" s="41" t="s">
        <v>2045</v>
      </c>
      <c r="L317" s="1"/>
    </row>
    <row r="318" spans="1:12" x14ac:dyDescent="0.2">
      <c r="A318" s="5">
        <v>2</v>
      </c>
      <c r="B318" s="5">
        <v>10</v>
      </c>
      <c r="C318" s="5" t="s">
        <v>530</v>
      </c>
      <c r="D318" s="6" t="s">
        <v>44</v>
      </c>
      <c r="E318" s="4" t="s">
        <v>40</v>
      </c>
      <c r="F318" s="6" t="s">
        <v>41</v>
      </c>
      <c r="G318" s="6" t="s">
        <v>45</v>
      </c>
      <c r="H318" s="7">
        <v>34.9</v>
      </c>
      <c r="I318" s="7">
        <v>11.109015027814294</v>
      </c>
      <c r="J318" s="8">
        <v>3.7030050092714313</v>
      </c>
      <c r="K318" s="41" t="s">
        <v>2045</v>
      </c>
      <c r="L318" s="1"/>
    </row>
    <row r="319" spans="1:12" x14ac:dyDescent="0.2">
      <c r="A319" s="5">
        <v>2</v>
      </c>
      <c r="B319" s="5">
        <v>10</v>
      </c>
      <c r="C319" s="5" t="s">
        <v>531</v>
      </c>
      <c r="D319" s="6" t="s">
        <v>119</v>
      </c>
      <c r="E319" s="4" t="s">
        <v>120</v>
      </c>
      <c r="F319" s="6" t="s">
        <v>121</v>
      </c>
      <c r="G319" s="6" t="s">
        <v>122</v>
      </c>
      <c r="H319" s="7">
        <v>52.3</v>
      </c>
      <c r="I319" s="7">
        <v>16.647607047412251</v>
      </c>
      <c r="J319" s="8">
        <v>5.5492023491374169</v>
      </c>
      <c r="K319" s="41" t="s">
        <v>2045</v>
      </c>
      <c r="L319" s="1"/>
    </row>
    <row r="320" spans="1:12" x14ac:dyDescent="0.2">
      <c r="A320" s="5">
        <v>2</v>
      </c>
      <c r="B320" s="5">
        <v>10</v>
      </c>
      <c r="C320" s="5" t="s">
        <v>532</v>
      </c>
      <c r="D320" s="6" t="s">
        <v>533</v>
      </c>
      <c r="E320" s="4" t="s">
        <v>180</v>
      </c>
      <c r="F320" s="6" t="s">
        <v>180</v>
      </c>
      <c r="G320" s="6" t="s">
        <v>88</v>
      </c>
      <c r="H320" s="7">
        <v>36.299999999999997</v>
      </c>
      <c r="I320" s="7">
        <v>11.554648868471601</v>
      </c>
      <c r="J320" s="8">
        <v>3.851549622823867</v>
      </c>
      <c r="K320" s="41" t="s">
        <v>2045</v>
      </c>
      <c r="L320" s="1"/>
    </row>
    <row r="321" spans="1:12" x14ac:dyDescent="0.2">
      <c r="A321" s="5">
        <v>2</v>
      </c>
      <c r="B321" s="5">
        <v>10</v>
      </c>
      <c r="C321" s="5" t="s">
        <v>534</v>
      </c>
      <c r="D321" s="6" t="s">
        <v>535</v>
      </c>
      <c r="E321" s="4" t="s">
        <v>64</v>
      </c>
      <c r="F321" s="6" t="s">
        <v>65</v>
      </c>
      <c r="G321" s="6" t="s">
        <v>66</v>
      </c>
      <c r="H321" s="7">
        <v>40.299999999999997</v>
      </c>
      <c r="I321" s="7">
        <v>12.827888413206765</v>
      </c>
      <c r="J321" s="8">
        <v>4.2759628044022548</v>
      </c>
      <c r="K321" s="41" t="s">
        <v>2045</v>
      </c>
      <c r="L321" s="1"/>
    </row>
    <row r="322" spans="1:12" x14ac:dyDescent="0.2">
      <c r="A322" s="5">
        <v>2</v>
      </c>
      <c r="B322" s="5">
        <v>10</v>
      </c>
      <c r="C322" s="5" t="s">
        <v>536</v>
      </c>
      <c r="D322" s="6" t="s">
        <v>69</v>
      </c>
      <c r="E322" s="4" t="s">
        <v>70</v>
      </c>
      <c r="F322" s="6" t="s">
        <v>50</v>
      </c>
      <c r="G322" s="6" t="s">
        <v>71</v>
      </c>
      <c r="H322" s="7">
        <v>126.2</v>
      </c>
      <c r="I322" s="7">
        <v>40.170707636394383</v>
      </c>
      <c r="J322" s="8">
        <v>13.390235878798128</v>
      </c>
      <c r="K322" s="41" t="s">
        <v>2045</v>
      </c>
      <c r="L322" s="1"/>
    </row>
    <row r="323" spans="1:12" x14ac:dyDescent="0.2">
      <c r="A323" s="5">
        <v>2</v>
      </c>
      <c r="B323" s="5">
        <v>10</v>
      </c>
      <c r="C323" s="5" t="s">
        <v>537</v>
      </c>
      <c r="D323" s="6" t="s">
        <v>33</v>
      </c>
      <c r="E323" s="4" t="s">
        <v>34</v>
      </c>
      <c r="F323" s="6" t="s">
        <v>21</v>
      </c>
      <c r="G323" s="6" t="s">
        <v>35</v>
      </c>
      <c r="H323" s="7">
        <v>43.9</v>
      </c>
      <c r="I323" s="7">
        <v>13.973804003468411</v>
      </c>
      <c r="J323" s="8">
        <v>4.6579346678228033</v>
      </c>
      <c r="K323" s="41" t="s">
        <v>2045</v>
      </c>
      <c r="L323" s="1"/>
    </row>
    <row r="324" spans="1:12" x14ac:dyDescent="0.2">
      <c r="A324" s="5">
        <v>2</v>
      </c>
      <c r="B324" s="5">
        <v>10</v>
      </c>
      <c r="C324" s="5" t="s">
        <v>538</v>
      </c>
      <c r="D324" s="6" t="s">
        <v>44</v>
      </c>
      <c r="E324" s="4" t="s">
        <v>40</v>
      </c>
      <c r="F324" s="6" t="s">
        <v>41</v>
      </c>
      <c r="G324" s="6" t="s">
        <v>45</v>
      </c>
      <c r="H324" s="7">
        <v>44.5</v>
      </c>
      <c r="I324" s="7">
        <v>14.164789935178685</v>
      </c>
      <c r="J324" s="8">
        <v>4.7215966450595621</v>
      </c>
      <c r="K324" s="41" t="s">
        <v>2045</v>
      </c>
      <c r="L324" s="1"/>
    </row>
    <row r="325" spans="1:12" x14ac:dyDescent="0.2">
      <c r="A325" s="5">
        <v>2</v>
      </c>
      <c r="B325" s="5">
        <v>10</v>
      </c>
      <c r="C325" s="5" t="s">
        <v>539</v>
      </c>
      <c r="D325" s="6" t="s">
        <v>27</v>
      </c>
      <c r="E325" s="4" t="s">
        <v>29</v>
      </c>
      <c r="F325" s="6" t="s">
        <v>30</v>
      </c>
      <c r="G325" s="6" t="s">
        <v>31</v>
      </c>
      <c r="H325" s="7">
        <v>60.6</v>
      </c>
      <c r="I325" s="7">
        <v>19.289579102737715</v>
      </c>
      <c r="J325" s="8">
        <v>6.429859700912572</v>
      </c>
      <c r="K325" s="41" t="s">
        <v>2045</v>
      </c>
      <c r="L325" s="1"/>
    </row>
    <row r="326" spans="1:12" x14ac:dyDescent="0.2">
      <c r="A326" s="5">
        <v>2</v>
      </c>
      <c r="B326" s="5">
        <v>10</v>
      </c>
      <c r="C326" s="5" t="s">
        <v>540</v>
      </c>
      <c r="D326" s="6" t="s">
        <v>27</v>
      </c>
      <c r="E326" s="4" t="s">
        <v>29</v>
      </c>
      <c r="F326" s="6" t="s">
        <v>30</v>
      </c>
      <c r="G326" s="6" t="s">
        <v>31</v>
      </c>
      <c r="H326" s="7">
        <v>60.2</v>
      </c>
      <c r="I326" s="7">
        <v>19.162255148264201</v>
      </c>
      <c r="J326" s="8">
        <v>6.3874183827547339</v>
      </c>
      <c r="K326" s="41" t="s">
        <v>2045</v>
      </c>
      <c r="L326" s="1"/>
    </row>
    <row r="327" spans="1:12" x14ac:dyDescent="0.2">
      <c r="A327" s="5">
        <v>2</v>
      </c>
      <c r="B327" s="5">
        <v>10</v>
      </c>
      <c r="C327" s="5" t="s">
        <v>541</v>
      </c>
      <c r="D327" s="6" t="s">
        <v>27</v>
      </c>
      <c r="E327" s="4" t="s">
        <v>29</v>
      </c>
      <c r="F327" s="6" t="s">
        <v>30</v>
      </c>
      <c r="G327" s="6" t="s">
        <v>31</v>
      </c>
      <c r="H327" s="7">
        <v>61</v>
      </c>
      <c r="I327" s="7">
        <v>19.416903057211233</v>
      </c>
      <c r="J327" s="8">
        <v>6.4723010190704109</v>
      </c>
      <c r="K327" s="41" t="s">
        <v>2045</v>
      </c>
      <c r="L327" s="1"/>
    </row>
    <row r="328" spans="1:12" x14ac:dyDescent="0.2">
      <c r="A328" s="5">
        <v>2</v>
      </c>
      <c r="B328" s="5">
        <v>10</v>
      </c>
      <c r="C328" s="5" t="s">
        <v>542</v>
      </c>
      <c r="D328" s="6" t="s">
        <v>39</v>
      </c>
      <c r="E328" s="4" t="s">
        <v>40</v>
      </c>
      <c r="F328" s="6" t="s">
        <v>41</v>
      </c>
      <c r="G328" s="6" t="s">
        <v>42</v>
      </c>
      <c r="H328" s="7">
        <v>97.2</v>
      </c>
      <c r="I328" s="7">
        <v>30.939720937064454</v>
      </c>
      <c r="J328" s="8">
        <v>10.313240312354818</v>
      </c>
      <c r="K328" s="41" t="s">
        <v>2045</v>
      </c>
      <c r="L328" s="1"/>
    </row>
    <row r="329" spans="1:12" x14ac:dyDescent="0.2">
      <c r="A329" s="5">
        <v>2</v>
      </c>
      <c r="B329" s="5">
        <v>10</v>
      </c>
      <c r="C329" s="5" t="s">
        <v>543</v>
      </c>
      <c r="D329" s="6" t="s">
        <v>48</v>
      </c>
      <c r="E329" s="4" t="s">
        <v>49</v>
      </c>
      <c r="F329" s="6" t="s">
        <v>50</v>
      </c>
      <c r="G329" s="6" t="s">
        <v>51</v>
      </c>
      <c r="H329" s="7">
        <v>62.1</v>
      </c>
      <c r="I329" s="7">
        <v>19.767043932013401</v>
      </c>
      <c r="J329" s="8">
        <v>6.5890146440044672</v>
      </c>
      <c r="K329" s="41" t="s">
        <v>2045</v>
      </c>
      <c r="L329" s="1"/>
    </row>
    <row r="330" spans="1:12" x14ac:dyDescent="0.2">
      <c r="A330" s="5">
        <v>2</v>
      </c>
      <c r="B330" s="5">
        <v>10</v>
      </c>
      <c r="C330" s="5" t="s">
        <v>544</v>
      </c>
      <c r="D330" s="6" t="s">
        <v>27</v>
      </c>
      <c r="E330" s="4" t="s">
        <v>29</v>
      </c>
      <c r="F330" s="6" t="s">
        <v>30</v>
      </c>
      <c r="G330" s="6" t="s">
        <v>31</v>
      </c>
      <c r="H330" s="7">
        <v>64</v>
      </c>
      <c r="I330" s="7">
        <v>20.371832715762604</v>
      </c>
      <c r="J330" s="8">
        <v>6.7906109052542014</v>
      </c>
      <c r="K330" s="41" t="s">
        <v>2045</v>
      </c>
      <c r="L330" s="1"/>
    </row>
    <row r="331" spans="1:12" x14ac:dyDescent="0.2">
      <c r="A331" s="5">
        <v>2</v>
      </c>
      <c r="B331" s="5">
        <v>10</v>
      </c>
      <c r="C331" s="5" t="s">
        <v>545</v>
      </c>
      <c r="D331" s="6" t="s">
        <v>200</v>
      </c>
      <c r="E331" s="4" t="s">
        <v>200</v>
      </c>
      <c r="F331" s="6" t="s">
        <v>200</v>
      </c>
      <c r="G331" s="6" t="s">
        <v>88</v>
      </c>
      <c r="H331" s="7">
        <v>116.8</v>
      </c>
      <c r="I331" s="7">
        <v>37.17859470626675</v>
      </c>
      <c r="J331" s="8">
        <v>12.392864902088917</v>
      </c>
      <c r="K331" s="41" t="s">
        <v>2045</v>
      </c>
      <c r="L331" s="1"/>
    </row>
    <row r="332" spans="1:12" x14ac:dyDescent="0.2">
      <c r="A332" s="5">
        <v>2</v>
      </c>
      <c r="B332" s="5">
        <v>10</v>
      </c>
      <c r="C332" s="5" t="s">
        <v>546</v>
      </c>
      <c r="D332" s="6" t="s">
        <v>27</v>
      </c>
      <c r="E332" s="4" t="s">
        <v>29</v>
      </c>
      <c r="F332" s="6" t="s">
        <v>30</v>
      </c>
      <c r="G332" s="6" t="s">
        <v>31</v>
      </c>
      <c r="H332" s="7">
        <v>63.5</v>
      </c>
      <c r="I332" s="7">
        <v>20.212677772670709</v>
      </c>
      <c r="J332" s="8">
        <v>6.737559257556903</v>
      </c>
      <c r="K332" s="41" t="s">
        <v>2045</v>
      </c>
      <c r="L332" s="1"/>
    </row>
    <row r="333" spans="1:12" x14ac:dyDescent="0.2">
      <c r="A333" s="5">
        <v>2</v>
      </c>
      <c r="B333" s="5">
        <v>10</v>
      </c>
      <c r="C333" s="5" t="s">
        <v>547</v>
      </c>
      <c r="D333" s="6" t="s">
        <v>417</v>
      </c>
      <c r="E333" s="4" t="s">
        <v>418</v>
      </c>
      <c r="F333" s="6" t="s">
        <v>75</v>
      </c>
      <c r="G333" s="6" t="s">
        <v>419</v>
      </c>
      <c r="H333" s="7">
        <v>234.6</v>
      </c>
      <c r="I333" s="7">
        <v>74.675499298717298</v>
      </c>
      <c r="J333" s="8">
        <v>24.891833099572434</v>
      </c>
      <c r="K333" s="41" t="s">
        <v>2044</v>
      </c>
      <c r="L333" s="1"/>
    </row>
    <row r="334" spans="1:12" x14ac:dyDescent="0.2">
      <c r="A334" s="5">
        <v>2</v>
      </c>
      <c r="B334" s="5">
        <v>10</v>
      </c>
      <c r="C334" s="5" t="s">
        <v>548</v>
      </c>
      <c r="D334" s="6" t="s">
        <v>44</v>
      </c>
      <c r="E334" s="4" t="s">
        <v>40</v>
      </c>
      <c r="F334" s="6" t="s">
        <v>41</v>
      </c>
      <c r="G334" s="6" t="s">
        <v>45</v>
      </c>
      <c r="H334" s="7">
        <v>48.2</v>
      </c>
      <c r="I334" s="7">
        <v>15.342536514058711</v>
      </c>
      <c r="J334" s="8">
        <v>5.1141788380195701</v>
      </c>
      <c r="K334" s="41" t="s">
        <v>2045</v>
      </c>
      <c r="L334" s="1"/>
    </row>
    <row r="335" spans="1:12" x14ac:dyDescent="0.2">
      <c r="A335" s="5">
        <v>2</v>
      </c>
      <c r="B335" s="5">
        <v>10</v>
      </c>
      <c r="C335" s="5" t="s">
        <v>549</v>
      </c>
      <c r="D335" s="6" t="s">
        <v>95</v>
      </c>
      <c r="E335" s="4" t="s">
        <v>96</v>
      </c>
      <c r="F335" s="6" t="s">
        <v>97</v>
      </c>
      <c r="G335" s="6" t="s">
        <v>98</v>
      </c>
      <c r="H335" s="7">
        <v>109.4</v>
      </c>
      <c r="I335" s="7">
        <v>34.823101548506706</v>
      </c>
      <c r="J335" s="8">
        <v>11.607700516168903</v>
      </c>
      <c r="K335" s="41" t="s">
        <v>2045</v>
      </c>
      <c r="L335" s="1"/>
    </row>
    <row r="336" spans="1:12" x14ac:dyDescent="0.2">
      <c r="A336" s="5">
        <v>2</v>
      </c>
      <c r="B336" s="5">
        <v>10</v>
      </c>
      <c r="C336" s="5" t="s">
        <v>550</v>
      </c>
      <c r="D336" s="6" t="s">
        <v>147</v>
      </c>
      <c r="E336" s="4" t="s">
        <v>148</v>
      </c>
      <c r="F336" s="6" t="s">
        <v>129</v>
      </c>
      <c r="G336" s="6" t="s">
        <v>149</v>
      </c>
      <c r="H336" s="7">
        <v>86.2</v>
      </c>
      <c r="I336" s="7">
        <v>27.438312189042758</v>
      </c>
      <c r="J336" s="8">
        <v>9.1461040630142527</v>
      </c>
      <c r="K336" s="41" t="s">
        <v>2045</v>
      </c>
      <c r="L336" s="1"/>
    </row>
    <row r="337" spans="1:12" x14ac:dyDescent="0.2">
      <c r="A337" s="5">
        <v>2</v>
      </c>
      <c r="B337" s="5">
        <v>10</v>
      </c>
      <c r="C337" s="5" t="s">
        <v>551</v>
      </c>
      <c r="D337" s="6" t="s">
        <v>119</v>
      </c>
      <c r="E337" s="4" t="s">
        <v>120</v>
      </c>
      <c r="F337" s="6" t="s">
        <v>121</v>
      </c>
      <c r="G337" s="6" t="s">
        <v>122</v>
      </c>
      <c r="H337" s="7">
        <v>44.1</v>
      </c>
      <c r="I337" s="7">
        <v>14.03746598070517</v>
      </c>
      <c r="J337" s="8">
        <v>4.6791553269017232</v>
      </c>
      <c r="K337" s="41" t="s">
        <v>2045</v>
      </c>
      <c r="L337" s="1"/>
    </row>
    <row r="338" spans="1:12" x14ac:dyDescent="0.2">
      <c r="A338" s="5">
        <v>2</v>
      </c>
      <c r="B338" s="5">
        <v>10</v>
      </c>
      <c r="C338" s="5" t="s">
        <v>552</v>
      </c>
      <c r="D338" s="6" t="s">
        <v>44</v>
      </c>
      <c r="E338" s="4" t="s">
        <v>40</v>
      </c>
      <c r="F338" s="6" t="s">
        <v>41</v>
      </c>
      <c r="G338" s="6" t="s">
        <v>45</v>
      </c>
      <c r="H338" s="7">
        <v>39.299999999999997</v>
      </c>
      <c r="I338" s="7">
        <v>12.509578527022972</v>
      </c>
      <c r="J338" s="8">
        <v>4.1698595090076571</v>
      </c>
      <c r="K338" s="41" t="s">
        <v>2045</v>
      </c>
      <c r="L338" s="1"/>
    </row>
    <row r="339" spans="1:12" x14ac:dyDescent="0.2">
      <c r="A339" s="5">
        <v>2</v>
      </c>
      <c r="B339" s="5">
        <v>10</v>
      </c>
      <c r="C339" s="5" t="s">
        <v>553</v>
      </c>
      <c r="D339" s="6" t="s">
        <v>407</v>
      </c>
      <c r="E339" s="4" t="s">
        <v>210</v>
      </c>
      <c r="F339" s="6" t="s">
        <v>211</v>
      </c>
      <c r="G339" s="6" t="s">
        <v>88</v>
      </c>
      <c r="H339" s="7">
        <v>139.9</v>
      </c>
      <c r="I339" s="7">
        <v>44.531553077112321</v>
      </c>
      <c r="J339" s="8">
        <v>14.843851025704106</v>
      </c>
      <c r="K339" s="41" t="s">
        <v>2045</v>
      </c>
      <c r="L339" s="1"/>
    </row>
    <row r="340" spans="1:12" x14ac:dyDescent="0.2">
      <c r="A340" s="5">
        <v>2</v>
      </c>
      <c r="B340" s="5">
        <v>10</v>
      </c>
      <c r="C340" s="5" t="s">
        <v>554</v>
      </c>
      <c r="D340" s="6" t="s">
        <v>33</v>
      </c>
      <c r="E340" s="4" t="s">
        <v>34</v>
      </c>
      <c r="F340" s="6" t="s">
        <v>21</v>
      </c>
      <c r="G340" s="6" t="s">
        <v>35</v>
      </c>
      <c r="H340" s="7">
        <v>61.4</v>
      </c>
      <c r="I340" s="7">
        <v>19.544227011684747</v>
      </c>
      <c r="J340" s="8">
        <v>6.5147423372282489</v>
      </c>
      <c r="K340" s="41" t="s">
        <v>2045</v>
      </c>
      <c r="L340" s="1"/>
    </row>
    <row r="341" spans="1:12" x14ac:dyDescent="0.2">
      <c r="A341" s="5">
        <v>2</v>
      </c>
      <c r="B341" s="5">
        <v>10</v>
      </c>
      <c r="C341" s="5" t="s">
        <v>555</v>
      </c>
      <c r="D341" s="6" t="s">
        <v>325</v>
      </c>
      <c r="E341" s="4" t="s">
        <v>326</v>
      </c>
      <c r="F341" s="6" t="s">
        <v>327</v>
      </c>
      <c r="G341" s="6" t="s">
        <v>328</v>
      </c>
      <c r="H341" s="7">
        <v>36</v>
      </c>
      <c r="I341" s="7">
        <v>11.459155902616464</v>
      </c>
      <c r="J341" s="8">
        <v>3.8197186342054881</v>
      </c>
      <c r="K341" s="41" t="s">
        <v>2045</v>
      </c>
      <c r="L341" s="1"/>
    </row>
    <row r="342" spans="1:12" x14ac:dyDescent="0.2">
      <c r="A342" s="5">
        <v>2</v>
      </c>
      <c r="B342" s="5">
        <v>10</v>
      </c>
      <c r="C342" s="5" t="s">
        <v>556</v>
      </c>
      <c r="D342" s="6" t="s">
        <v>27</v>
      </c>
      <c r="E342" s="4" t="s">
        <v>29</v>
      </c>
      <c r="F342" s="6" t="s">
        <v>30</v>
      </c>
      <c r="G342" s="6" t="s">
        <v>31</v>
      </c>
      <c r="H342" s="7">
        <v>67.099999999999994</v>
      </c>
      <c r="I342" s="7">
        <v>21.358593362932353</v>
      </c>
      <c r="J342" s="8">
        <v>7.1195311209774514</v>
      </c>
      <c r="K342" s="41" t="s">
        <v>2045</v>
      </c>
      <c r="L342" s="1"/>
    </row>
    <row r="343" spans="1:12" x14ac:dyDescent="0.2">
      <c r="A343" s="5">
        <v>2</v>
      </c>
      <c r="B343" s="5">
        <v>10</v>
      </c>
      <c r="C343" s="5" t="s">
        <v>557</v>
      </c>
      <c r="D343" s="6" t="s">
        <v>85</v>
      </c>
      <c r="E343" s="4" t="s">
        <v>86</v>
      </c>
      <c r="F343" s="6" t="s">
        <v>87</v>
      </c>
      <c r="G343" s="6" t="s">
        <v>88</v>
      </c>
      <c r="H343" s="7">
        <v>49.2</v>
      </c>
      <c r="I343" s="7">
        <v>15.660846400242503</v>
      </c>
      <c r="J343" s="8">
        <v>5.2202821334141678</v>
      </c>
      <c r="K343" s="41" t="s">
        <v>2045</v>
      </c>
      <c r="L343" s="1"/>
    </row>
    <row r="344" spans="1:12" x14ac:dyDescent="0.2">
      <c r="A344" s="5">
        <v>2</v>
      </c>
      <c r="B344" s="5">
        <v>10</v>
      </c>
      <c r="C344" s="5" t="s">
        <v>558</v>
      </c>
      <c r="D344" s="6" t="s">
        <v>24</v>
      </c>
      <c r="E344" s="4" t="s">
        <v>25</v>
      </c>
      <c r="F344" s="6" t="s">
        <v>14</v>
      </c>
      <c r="G344" s="6" t="s">
        <v>26</v>
      </c>
      <c r="H344" s="7">
        <v>73.5</v>
      </c>
      <c r="I344" s="7">
        <v>23.395776634508614</v>
      </c>
      <c r="J344" s="8">
        <v>7.7985922115028714</v>
      </c>
      <c r="K344" s="41" t="s">
        <v>2045</v>
      </c>
      <c r="L344" s="1"/>
    </row>
    <row r="345" spans="1:12" x14ac:dyDescent="0.2">
      <c r="A345" s="5">
        <v>2</v>
      </c>
      <c r="B345" s="5">
        <v>10</v>
      </c>
      <c r="C345" s="5" t="s">
        <v>559</v>
      </c>
      <c r="D345" s="6" t="s">
        <v>223</v>
      </c>
      <c r="E345" s="4" t="s">
        <v>224</v>
      </c>
      <c r="F345" s="6" t="s">
        <v>225</v>
      </c>
      <c r="G345" s="6" t="s">
        <v>226</v>
      </c>
      <c r="H345" s="7">
        <v>113.1</v>
      </c>
      <c r="I345" s="7">
        <v>36.000848127386725</v>
      </c>
      <c r="J345" s="8">
        <v>12.000282709128909</v>
      </c>
      <c r="K345" s="41" t="s">
        <v>2045</v>
      </c>
      <c r="L345" s="1"/>
    </row>
    <row r="346" spans="1:12" x14ac:dyDescent="0.2">
      <c r="A346" s="5">
        <v>3</v>
      </c>
      <c r="B346" s="5">
        <v>11</v>
      </c>
      <c r="C346" s="5" t="s">
        <v>560</v>
      </c>
      <c r="D346" s="6" t="s">
        <v>90</v>
      </c>
      <c r="E346" s="4" t="s">
        <v>91</v>
      </c>
      <c r="F346" s="6" t="s">
        <v>92</v>
      </c>
      <c r="G346" s="6" t="s">
        <v>93</v>
      </c>
      <c r="H346" s="7">
        <v>177.4</v>
      </c>
      <c r="I346" s="7">
        <v>56.468173809004469</v>
      </c>
      <c r="J346" s="8">
        <v>18.82272460300149</v>
      </c>
      <c r="K346" s="41" t="s">
        <v>2044</v>
      </c>
      <c r="L346" s="1"/>
    </row>
    <row r="347" spans="1:12" x14ac:dyDescent="0.2">
      <c r="A347" s="5">
        <v>3</v>
      </c>
      <c r="B347" s="5">
        <v>11</v>
      </c>
      <c r="C347" s="5" t="s">
        <v>561</v>
      </c>
      <c r="D347" s="6" t="s">
        <v>12</v>
      </c>
      <c r="E347" s="4" t="s">
        <v>13</v>
      </c>
      <c r="F347" s="6" t="s">
        <v>14</v>
      </c>
      <c r="G347" s="6" t="s">
        <v>26</v>
      </c>
      <c r="H347" s="7">
        <v>145</v>
      </c>
      <c r="I347" s="7">
        <v>46.154933496649647</v>
      </c>
      <c r="J347" s="8">
        <v>15.384977832216549</v>
      </c>
      <c r="K347" s="41" t="s">
        <v>2044</v>
      </c>
      <c r="L347" s="1"/>
    </row>
    <row r="348" spans="1:12" x14ac:dyDescent="0.2">
      <c r="A348" s="5">
        <v>3</v>
      </c>
      <c r="B348" s="5">
        <v>11</v>
      </c>
      <c r="C348" s="5" t="s">
        <v>562</v>
      </c>
      <c r="D348" s="6" t="s">
        <v>44</v>
      </c>
      <c r="E348" s="4" t="s">
        <v>40</v>
      </c>
      <c r="F348" s="6" t="s">
        <v>41</v>
      </c>
      <c r="G348" s="6" t="s">
        <v>45</v>
      </c>
      <c r="H348" s="7">
        <v>53.2</v>
      </c>
      <c r="I348" s="7">
        <v>16.934085944977664</v>
      </c>
      <c r="J348" s="8">
        <v>5.6446953149925543</v>
      </c>
      <c r="K348" s="41" t="s">
        <v>2045</v>
      </c>
      <c r="L348" s="1"/>
    </row>
    <row r="349" spans="1:12" x14ac:dyDescent="0.2">
      <c r="A349" s="5">
        <v>3</v>
      </c>
      <c r="B349" s="5">
        <v>11</v>
      </c>
      <c r="C349" s="5" t="s">
        <v>563</v>
      </c>
      <c r="D349" s="6" t="s">
        <v>352</v>
      </c>
      <c r="E349" s="4" t="s">
        <v>353</v>
      </c>
      <c r="F349" s="6" t="s">
        <v>211</v>
      </c>
      <c r="G349" s="6" t="s">
        <v>88</v>
      </c>
      <c r="H349" s="7">
        <v>63</v>
      </c>
      <c r="I349" s="7">
        <v>20.053522829578814</v>
      </c>
      <c r="J349" s="8">
        <v>6.6845076098596046</v>
      </c>
      <c r="K349" s="41" t="s">
        <v>2045</v>
      </c>
      <c r="L349" s="1"/>
    </row>
    <row r="350" spans="1:12" x14ac:dyDescent="0.2">
      <c r="A350" s="5">
        <v>3</v>
      </c>
      <c r="B350" s="5">
        <v>11</v>
      </c>
      <c r="C350" s="5" t="s">
        <v>564</v>
      </c>
      <c r="D350" s="6" t="s">
        <v>200</v>
      </c>
      <c r="E350" s="4" t="s">
        <v>200</v>
      </c>
      <c r="F350" s="6" t="s">
        <v>200</v>
      </c>
      <c r="G350" s="6" t="s">
        <v>88</v>
      </c>
      <c r="H350" s="7">
        <v>129.19999999999999</v>
      </c>
      <c r="I350" s="7">
        <v>41.125637294945754</v>
      </c>
      <c r="J350" s="8">
        <v>13.708545764981919</v>
      </c>
      <c r="K350" s="41" t="s">
        <v>2045</v>
      </c>
      <c r="L350" s="1"/>
    </row>
    <row r="351" spans="1:12" x14ac:dyDescent="0.2">
      <c r="A351" s="5">
        <v>3</v>
      </c>
      <c r="B351" s="5">
        <v>11</v>
      </c>
      <c r="C351" s="5" t="s">
        <v>565</v>
      </c>
      <c r="D351" s="6" t="s">
        <v>566</v>
      </c>
      <c r="E351" s="4" t="s">
        <v>41</v>
      </c>
      <c r="F351" s="6" t="s">
        <v>41</v>
      </c>
      <c r="G351" s="6" t="s">
        <v>88</v>
      </c>
      <c r="H351" s="7">
        <v>77.099999999999994</v>
      </c>
      <c r="I351" s="7">
        <v>24.541692224770259</v>
      </c>
      <c r="J351" s="8">
        <v>8.180564074923419</v>
      </c>
      <c r="K351" s="41" t="s">
        <v>2045</v>
      </c>
      <c r="L351" s="1"/>
    </row>
    <row r="352" spans="1:12" x14ac:dyDescent="0.2">
      <c r="A352" s="5">
        <v>3</v>
      </c>
      <c r="B352" s="5">
        <v>11</v>
      </c>
      <c r="C352" s="5" t="s">
        <v>567</v>
      </c>
      <c r="D352" s="6" t="s">
        <v>147</v>
      </c>
      <c r="E352" s="4" t="s">
        <v>148</v>
      </c>
      <c r="F352" s="6" t="s">
        <v>129</v>
      </c>
      <c r="G352" s="6" t="s">
        <v>149</v>
      </c>
      <c r="H352" s="7">
        <v>69.5</v>
      </c>
      <c r="I352" s="7">
        <v>22.122537089773452</v>
      </c>
      <c r="J352" s="8">
        <v>7.374179029924484</v>
      </c>
      <c r="K352" s="41" t="s">
        <v>2045</v>
      </c>
      <c r="L352" s="1"/>
    </row>
    <row r="353" spans="1:12" x14ac:dyDescent="0.2">
      <c r="A353" s="5">
        <v>3</v>
      </c>
      <c r="B353" s="5">
        <v>11</v>
      </c>
      <c r="C353" s="5" t="s">
        <v>568</v>
      </c>
      <c r="D353" s="6" t="s">
        <v>85</v>
      </c>
      <c r="E353" s="4" t="s">
        <v>86</v>
      </c>
      <c r="F353" s="6" t="s">
        <v>87</v>
      </c>
      <c r="G353" s="6" t="s">
        <v>88</v>
      </c>
      <c r="H353" s="7">
        <v>43.2</v>
      </c>
      <c r="I353" s="7">
        <v>13.750987083139758</v>
      </c>
      <c r="J353" s="8">
        <v>4.5836623610465859</v>
      </c>
      <c r="K353" s="41" t="s">
        <v>2045</v>
      </c>
      <c r="L353" s="1"/>
    </row>
    <row r="354" spans="1:12" x14ac:dyDescent="0.2">
      <c r="A354" s="5">
        <v>3</v>
      </c>
      <c r="B354" s="5">
        <v>11</v>
      </c>
      <c r="C354" s="5" t="s">
        <v>569</v>
      </c>
      <c r="D354" s="6" t="s">
        <v>435</v>
      </c>
      <c r="E354" s="4" t="s">
        <v>385</v>
      </c>
      <c r="F354" s="6" t="s">
        <v>165</v>
      </c>
      <c r="G354" s="6" t="s">
        <v>88</v>
      </c>
      <c r="H354" s="7">
        <v>48.6</v>
      </c>
      <c r="I354" s="7">
        <v>15.469860468532227</v>
      </c>
      <c r="J354" s="8">
        <v>5.156620156177409</v>
      </c>
      <c r="K354" s="41" t="s">
        <v>2045</v>
      </c>
      <c r="L354" s="1"/>
    </row>
    <row r="355" spans="1:12" x14ac:dyDescent="0.2">
      <c r="A355" s="5">
        <v>3</v>
      </c>
      <c r="B355" s="5">
        <v>11</v>
      </c>
      <c r="C355" s="5" t="s">
        <v>570</v>
      </c>
      <c r="D355" s="6" t="s">
        <v>24</v>
      </c>
      <c r="E355" s="4" t="s">
        <v>25</v>
      </c>
      <c r="F355" s="6" t="s">
        <v>14</v>
      </c>
      <c r="G355" s="6" t="s">
        <v>26</v>
      </c>
      <c r="H355" s="7">
        <v>167.2</v>
      </c>
      <c r="I355" s="7">
        <v>53.221412969929801</v>
      </c>
      <c r="J355" s="8">
        <v>17.7404709899766</v>
      </c>
      <c r="K355" s="41" t="s">
        <v>2044</v>
      </c>
      <c r="L355" s="1"/>
    </row>
    <row r="356" spans="1:12" x14ac:dyDescent="0.2">
      <c r="A356" s="5">
        <v>3</v>
      </c>
      <c r="B356" s="5">
        <v>11</v>
      </c>
      <c r="C356" s="5" t="s">
        <v>571</v>
      </c>
      <c r="D356" s="6" t="s">
        <v>53</v>
      </c>
      <c r="E356" s="4" t="s">
        <v>54</v>
      </c>
      <c r="F356" s="6" t="s">
        <v>55</v>
      </c>
      <c r="G356" s="6" t="s">
        <v>56</v>
      </c>
      <c r="H356" s="7">
        <v>134.80000000000001</v>
      </c>
      <c r="I356" s="7">
        <v>42.908172657574987</v>
      </c>
      <c r="J356" s="8">
        <v>14.302724219191662</v>
      </c>
      <c r="K356" s="41" t="s">
        <v>2045</v>
      </c>
      <c r="L356" s="1"/>
    </row>
    <row r="357" spans="1:12" x14ac:dyDescent="0.2">
      <c r="A357" s="5">
        <v>3</v>
      </c>
      <c r="B357" s="5">
        <v>11</v>
      </c>
      <c r="C357" s="5" t="s">
        <v>572</v>
      </c>
      <c r="D357" s="6" t="s">
        <v>53</v>
      </c>
      <c r="E357" s="4" t="s">
        <v>54</v>
      </c>
      <c r="F357" s="6" t="s">
        <v>55</v>
      </c>
      <c r="G357" s="6" t="s">
        <v>56</v>
      </c>
      <c r="H357" s="7">
        <v>62</v>
      </c>
      <c r="I357" s="7">
        <v>19.735212943395023</v>
      </c>
      <c r="J357" s="8">
        <v>6.5784043144650077</v>
      </c>
      <c r="K357" s="41" t="s">
        <v>2045</v>
      </c>
      <c r="L357" s="1"/>
    </row>
    <row r="358" spans="1:12" x14ac:dyDescent="0.2">
      <c r="A358" s="5">
        <v>3</v>
      </c>
      <c r="B358" s="5">
        <v>11</v>
      </c>
      <c r="C358" s="5" t="s">
        <v>573</v>
      </c>
      <c r="D358" s="6" t="s">
        <v>174</v>
      </c>
      <c r="E358" s="4" t="s">
        <v>175</v>
      </c>
      <c r="F358" s="6" t="s">
        <v>176</v>
      </c>
      <c r="G358" s="6" t="s">
        <v>177</v>
      </c>
      <c r="H358" s="7">
        <v>44.1</v>
      </c>
      <c r="I358" s="7">
        <v>14.03746598070517</v>
      </c>
      <c r="J358" s="8">
        <v>4.6791553269017232</v>
      </c>
      <c r="K358" s="41" t="s">
        <v>2045</v>
      </c>
      <c r="L358" s="1"/>
    </row>
    <row r="359" spans="1:12" x14ac:dyDescent="0.2">
      <c r="A359" s="5">
        <v>3</v>
      </c>
      <c r="B359" s="5">
        <v>11</v>
      </c>
      <c r="C359" s="5" t="s">
        <v>574</v>
      </c>
      <c r="D359" s="6" t="s">
        <v>24</v>
      </c>
      <c r="E359" s="4" t="s">
        <v>25</v>
      </c>
      <c r="F359" s="6" t="s">
        <v>14</v>
      </c>
      <c r="G359" s="6" t="s">
        <v>26</v>
      </c>
      <c r="H359" s="7">
        <v>88.3</v>
      </c>
      <c r="I359" s="7">
        <v>28.106762950028717</v>
      </c>
      <c r="J359" s="8">
        <v>9.368920983342905</v>
      </c>
      <c r="K359" s="41" t="s">
        <v>2045</v>
      </c>
      <c r="L359" s="1"/>
    </row>
    <row r="360" spans="1:12" x14ac:dyDescent="0.2">
      <c r="A360" s="5">
        <v>3</v>
      </c>
      <c r="B360" s="5">
        <v>11</v>
      </c>
      <c r="C360" s="5" t="s">
        <v>575</v>
      </c>
      <c r="D360" s="6" t="s">
        <v>407</v>
      </c>
      <c r="E360" s="4" t="s">
        <v>210</v>
      </c>
      <c r="F360" s="6" t="s">
        <v>211</v>
      </c>
      <c r="G360" s="6" t="s">
        <v>88</v>
      </c>
      <c r="H360" s="7">
        <v>85.7</v>
      </c>
      <c r="I360" s="7">
        <v>27.279157245950863</v>
      </c>
      <c r="J360" s="8">
        <v>9.0930524153169543</v>
      </c>
      <c r="K360" s="41" t="s">
        <v>2045</v>
      </c>
      <c r="L360" s="1"/>
    </row>
    <row r="361" spans="1:12" x14ac:dyDescent="0.2">
      <c r="A361" s="5">
        <v>3</v>
      </c>
      <c r="B361" s="5">
        <v>11</v>
      </c>
      <c r="C361" s="5" t="s">
        <v>576</v>
      </c>
      <c r="D361" s="6" t="s">
        <v>577</v>
      </c>
      <c r="E361" s="4" t="s">
        <v>578</v>
      </c>
      <c r="F361" s="6" t="s">
        <v>138</v>
      </c>
      <c r="G361" s="6" t="s">
        <v>579</v>
      </c>
      <c r="H361" s="7">
        <v>108.7</v>
      </c>
      <c r="I361" s="7">
        <v>34.600284628178045</v>
      </c>
      <c r="J361" s="8">
        <v>11.533428209392682</v>
      </c>
      <c r="K361" s="41" t="s">
        <v>2045</v>
      </c>
      <c r="L361" s="1"/>
    </row>
    <row r="362" spans="1:12" x14ac:dyDescent="0.2">
      <c r="A362" s="5">
        <v>3</v>
      </c>
      <c r="B362" s="5">
        <v>11</v>
      </c>
      <c r="C362" s="5" t="s">
        <v>580</v>
      </c>
      <c r="D362" s="6" t="s">
        <v>581</v>
      </c>
      <c r="E362" s="4" t="s">
        <v>582</v>
      </c>
      <c r="F362" s="6" t="s">
        <v>583</v>
      </c>
      <c r="G362" s="6" t="s">
        <v>71</v>
      </c>
      <c r="H362" s="7">
        <v>89.9</v>
      </c>
      <c r="I362" s="7">
        <v>28.616058767922784</v>
      </c>
      <c r="J362" s="8">
        <v>9.5386862559742607</v>
      </c>
      <c r="K362" s="41" t="s">
        <v>2045</v>
      </c>
      <c r="L362" s="1"/>
    </row>
    <row r="363" spans="1:12" x14ac:dyDescent="0.2">
      <c r="A363" s="5">
        <v>3</v>
      </c>
      <c r="B363" s="5">
        <v>11</v>
      </c>
      <c r="C363" s="5" t="s">
        <v>584</v>
      </c>
      <c r="D363" s="6" t="s">
        <v>352</v>
      </c>
      <c r="E363" s="4" t="s">
        <v>353</v>
      </c>
      <c r="F363" s="6" t="s">
        <v>211</v>
      </c>
      <c r="G363" s="6" t="s">
        <v>88</v>
      </c>
      <c r="H363" s="7">
        <v>35.200000000000003</v>
      </c>
      <c r="I363" s="7">
        <v>11.204507993669433</v>
      </c>
      <c r="J363" s="8">
        <v>3.7348359978898107</v>
      </c>
      <c r="K363" s="41" t="s">
        <v>2045</v>
      </c>
      <c r="L363" s="1"/>
    </row>
    <row r="364" spans="1:12" x14ac:dyDescent="0.2">
      <c r="A364" s="5">
        <v>3</v>
      </c>
      <c r="B364" s="5">
        <v>11</v>
      </c>
      <c r="C364" s="5" t="s">
        <v>585</v>
      </c>
      <c r="D364" s="6" t="s">
        <v>90</v>
      </c>
      <c r="E364" s="4" t="s">
        <v>91</v>
      </c>
      <c r="F364" s="6" t="s">
        <v>92</v>
      </c>
      <c r="G364" s="6" t="s">
        <v>93</v>
      </c>
      <c r="H364" s="7">
        <v>53.5</v>
      </c>
      <c r="I364" s="7">
        <v>17.0295789108328</v>
      </c>
      <c r="J364" s="8">
        <v>5.6765263036109337</v>
      </c>
      <c r="K364" s="41" t="s">
        <v>2045</v>
      </c>
      <c r="L364" s="1"/>
    </row>
    <row r="365" spans="1:12" x14ac:dyDescent="0.2">
      <c r="A365" s="5">
        <v>3</v>
      </c>
      <c r="B365" s="5">
        <v>11</v>
      </c>
      <c r="C365" s="5" t="s">
        <v>586</v>
      </c>
      <c r="D365" s="6" t="s">
        <v>95</v>
      </c>
      <c r="E365" s="4" t="s">
        <v>96</v>
      </c>
      <c r="F365" s="6" t="s">
        <v>97</v>
      </c>
      <c r="G365" s="6" t="s">
        <v>98</v>
      </c>
      <c r="H365" s="7">
        <v>44.3</v>
      </c>
      <c r="I365" s="7">
        <v>14.101127957941927</v>
      </c>
      <c r="J365" s="8">
        <v>4.7003759859806422</v>
      </c>
      <c r="K365" s="41" t="s">
        <v>2045</v>
      </c>
      <c r="L365" s="1"/>
    </row>
    <row r="366" spans="1:12" x14ac:dyDescent="0.2">
      <c r="A366" s="5">
        <v>3</v>
      </c>
      <c r="B366" s="5">
        <v>11</v>
      </c>
      <c r="C366" s="5" t="s">
        <v>587</v>
      </c>
      <c r="D366" s="6" t="s">
        <v>588</v>
      </c>
      <c r="E366" s="4" t="s">
        <v>589</v>
      </c>
      <c r="F366" s="6" t="s">
        <v>211</v>
      </c>
      <c r="G366" s="6" t="s">
        <v>88</v>
      </c>
      <c r="H366" s="7">
        <v>40.4</v>
      </c>
      <c r="I366" s="7">
        <v>12.859719401825144</v>
      </c>
      <c r="J366" s="8">
        <v>4.2865731339417144</v>
      </c>
      <c r="K366" s="41" t="s">
        <v>2045</v>
      </c>
      <c r="L366" s="1"/>
    </row>
    <row r="367" spans="1:12" x14ac:dyDescent="0.2">
      <c r="A367" s="5">
        <v>3</v>
      </c>
      <c r="B367" s="5">
        <v>11</v>
      </c>
      <c r="C367" s="5" t="s">
        <v>590</v>
      </c>
      <c r="D367" s="6" t="s">
        <v>95</v>
      </c>
      <c r="E367" s="4" t="s">
        <v>96</v>
      </c>
      <c r="F367" s="6" t="s">
        <v>97</v>
      </c>
      <c r="G367" s="6" t="s">
        <v>98</v>
      </c>
      <c r="H367" s="7">
        <v>110.5</v>
      </c>
      <c r="I367" s="7">
        <v>35.173242423308871</v>
      </c>
      <c r="J367" s="8">
        <v>11.724414141102956</v>
      </c>
      <c r="K367" s="41" t="s">
        <v>2045</v>
      </c>
      <c r="L367" s="1"/>
    </row>
    <row r="368" spans="1:12" x14ac:dyDescent="0.2">
      <c r="A368" s="5">
        <v>3</v>
      </c>
      <c r="B368" s="5">
        <v>11</v>
      </c>
      <c r="C368" s="5" t="s">
        <v>591</v>
      </c>
      <c r="D368" s="6" t="s">
        <v>85</v>
      </c>
      <c r="E368" s="4" t="s">
        <v>86</v>
      </c>
      <c r="F368" s="6" t="s">
        <v>87</v>
      </c>
      <c r="G368" s="6" t="s">
        <v>88</v>
      </c>
      <c r="H368" s="7">
        <v>66.2</v>
      </c>
      <c r="I368" s="7">
        <v>21.072114465366944</v>
      </c>
      <c r="J368" s="8">
        <v>7.024038155122315</v>
      </c>
      <c r="K368" s="41" t="s">
        <v>2045</v>
      </c>
      <c r="L368" s="1"/>
    </row>
    <row r="369" spans="1:12" x14ac:dyDescent="0.2">
      <c r="A369" s="5">
        <v>3</v>
      </c>
      <c r="B369" s="5">
        <v>11</v>
      </c>
      <c r="C369" s="5" t="s">
        <v>592</v>
      </c>
      <c r="D369" s="6" t="s">
        <v>325</v>
      </c>
      <c r="E369" s="4" t="s">
        <v>326</v>
      </c>
      <c r="F369" s="6" t="s">
        <v>327</v>
      </c>
      <c r="G369" s="6" t="s">
        <v>328</v>
      </c>
      <c r="H369" s="7">
        <v>61.2</v>
      </c>
      <c r="I369" s="7">
        <v>19.480565034447991</v>
      </c>
      <c r="J369" s="8">
        <v>6.4935216781493308</v>
      </c>
      <c r="K369" s="41" t="s">
        <v>2045</v>
      </c>
      <c r="L369" s="1"/>
    </row>
    <row r="370" spans="1:12" x14ac:dyDescent="0.2">
      <c r="A370" s="5">
        <v>3</v>
      </c>
      <c r="B370" s="5">
        <v>11</v>
      </c>
      <c r="C370" s="5" t="s">
        <v>593</v>
      </c>
      <c r="D370" s="6" t="s">
        <v>174</v>
      </c>
      <c r="E370" s="4" t="s">
        <v>175</v>
      </c>
      <c r="F370" s="6" t="s">
        <v>176</v>
      </c>
      <c r="G370" s="6" t="s">
        <v>177</v>
      </c>
      <c r="H370" s="7">
        <v>65.7</v>
      </c>
      <c r="I370" s="7">
        <v>20.912959522275049</v>
      </c>
      <c r="J370" s="8">
        <v>6.9709865074250166</v>
      </c>
      <c r="K370" s="41" t="s">
        <v>2045</v>
      </c>
      <c r="L370" s="1"/>
    </row>
    <row r="371" spans="1:12" x14ac:dyDescent="0.2">
      <c r="A371" s="5">
        <v>3</v>
      </c>
      <c r="B371" s="5">
        <v>11</v>
      </c>
      <c r="C371" s="5" t="s">
        <v>594</v>
      </c>
      <c r="D371" s="6" t="s">
        <v>12</v>
      </c>
      <c r="E371" s="4" t="s">
        <v>13</v>
      </c>
      <c r="F371" s="6" t="s">
        <v>14</v>
      </c>
      <c r="G371" s="6" t="s">
        <v>15</v>
      </c>
      <c r="H371" s="7">
        <v>57</v>
      </c>
      <c r="I371" s="7">
        <v>18.143663512476071</v>
      </c>
      <c r="J371" s="8">
        <v>6.0478878374920235</v>
      </c>
      <c r="K371" s="41" t="s">
        <v>2045</v>
      </c>
      <c r="L371" s="1"/>
    </row>
    <row r="372" spans="1:12" x14ac:dyDescent="0.2">
      <c r="A372" s="5">
        <v>3</v>
      </c>
      <c r="B372" s="5">
        <v>11</v>
      </c>
      <c r="C372" s="5" t="s">
        <v>595</v>
      </c>
      <c r="D372" s="6" t="s">
        <v>44</v>
      </c>
      <c r="E372" s="4" t="s">
        <v>40</v>
      </c>
      <c r="F372" s="6" t="s">
        <v>41</v>
      </c>
      <c r="G372" s="6" t="s">
        <v>45</v>
      </c>
      <c r="H372" s="7">
        <v>44.1</v>
      </c>
      <c r="I372" s="7">
        <v>14.03746598070517</v>
      </c>
      <c r="J372" s="8">
        <v>4.6791553269017232</v>
      </c>
      <c r="K372" s="41" t="s">
        <v>2045</v>
      </c>
      <c r="L372" s="1"/>
    </row>
    <row r="373" spans="1:12" x14ac:dyDescent="0.2">
      <c r="A373" s="5">
        <v>3</v>
      </c>
      <c r="B373" s="5">
        <v>11</v>
      </c>
      <c r="C373" s="5" t="s">
        <v>596</v>
      </c>
      <c r="D373" s="6" t="s">
        <v>53</v>
      </c>
      <c r="E373" s="4" t="s">
        <v>54</v>
      </c>
      <c r="F373" s="6" t="s">
        <v>55</v>
      </c>
      <c r="G373" s="6" t="s">
        <v>56</v>
      </c>
      <c r="H373" s="7">
        <v>57.4</v>
      </c>
      <c r="I373" s="7">
        <v>18.270987466949585</v>
      </c>
      <c r="J373" s="8">
        <v>6.0903291556498615</v>
      </c>
      <c r="K373" s="41" t="s">
        <v>2045</v>
      </c>
      <c r="L373" s="1"/>
    </row>
    <row r="374" spans="1:12" x14ac:dyDescent="0.2">
      <c r="A374" s="5">
        <v>3</v>
      </c>
      <c r="B374" s="5">
        <v>11</v>
      </c>
      <c r="C374" s="5" t="s">
        <v>597</v>
      </c>
      <c r="D374" s="6" t="s">
        <v>33</v>
      </c>
      <c r="E374" s="4" t="s">
        <v>34</v>
      </c>
      <c r="F374" s="6" t="s">
        <v>21</v>
      </c>
      <c r="G374" s="6" t="s">
        <v>35</v>
      </c>
      <c r="H374" s="7">
        <v>140</v>
      </c>
      <c r="I374" s="7">
        <v>44.563384065730695</v>
      </c>
      <c r="J374" s="8">
        <v>14.854461355243565</v>
      </c>
      <c r="K374" s="41" t="s">
        <v>2045</v>
      </c>
      <c r="L374" s="1"/>
    </row>
    <row r="375" spans="1:12" x14ac:dyDescent="0.2">
      <c r="A375" s="5">
        <v>3</v>
      </c>
      <c r="B375" s="5">
        <v>11</v>
      </c>
      <c r="C375" s="5" t="s">
        <v>598</v>
      </c>
      <c r="D375" s="6" t="s">
        <v>119</v>
      </c>
      <c r="E375" s="4" t="s">
        <v>120</v>
      </c>
      <c r="F375" s="6" t="s">
        <v>41</v>
      </c>
      <c r="G375" s="6" t="s">
        <v>122</v>
      </c>
      <c r="H375" s="7">
        <v>112</v>
      </c>
      <c r="I375" s="7">
        <v>35.65070725258456</v>
      </c>
      <c r="J375" s="8">
        <v>11.883569084194853</v>
      </c>
      <c r="K375" s="41" t="s">
        <v>2045</v>
      </c>
      <c r="L375" s="1"/>
    </row>
    <row r="376" spans="1:12" x14ac:dyDescent="0.2">
      <c r="A376" s="5">
        <v>3</v>
      </c>
      <c r="B376" s="5">
        <v>11</v>
      </c>
      <c r="C376" s="5" t="s">
        <v>599</v>
      </c>
      <c r="D376" s="6" t="s">
        <v>27</v>
      </c>
      <c r="E376" s="4" t="s">
        <v>29</v>
      </c>
      <c r="F376" s="6" t="s">
        <v>30</v>
      </c>
      <c r="G376" s="6" t="s">
        <v>31</v>
      </c>
      <c r="H376" s="7">
        <v>67.599999999999994</v>
      </c>
      <c r="I376" s="7">
        <v>21.517748306024249</v>
      </c>
      <c r="J376" s="8">
        <v>7.1725827686747499</v>
      </c>
      <c r="K376" s="41" t="s">
        <v>2045</v>
      </c>
      <c r="L376" s="1"/>
    </row>
    <row r="377" spans="1:12" x14ac:dyDescent="0.2">
      <c r="A377" s="5">
        <v>3</v>
      </c>
      <c r="B377" s="5">
        <v>11</v>
      </c>
      <c r="C377" s="5" t="s">
        <v>600</v>
      </c>
      <c r="D377" s="6" t="s">
        <v>389</v>
      </c>
      <c r="E377" s="4" t="s">
        <v>20</v>
      </c>
      <c r="F377" s="6" t="s">
        <v>21</v>
      </c>
      <c r="G377" s="6" t="s">
        <v>22</v>
      </c>
      <c r="H377" s="7">
        <v>39.799999999999997</v>
      </c>
      <c r="I377" s="7">
        <v>12.668733470114868</v>
      </c>
      <c r="J377" s="8">
        <v>4.2229111567049555</v>
      </c>
      <c r="K377" s="41" t="s">
        <v>2045</v>
      </c>
      <c r="L377" s="1"/>
    </row>
    <row r="378" spans="1:12" x14ac:dyDescent="0.2">
      <c r="A378" s="5">
        <v>3</v>
      </c>
      <c r="B378" s="5">
        <v>11</v>
      </c>
      <c r="C378" s="5" t="s">
        <v>601</v>
      </c>
      <c r="D378" s="6" t="s">
        <v>581</v>
      </c>
      <c r="E378" s="4" t="s">
        <v>582</v>
      </c>
      <c r="F378" s="6" t="s">
        <v>583</v>
      </c>
      <c r="G378" s="6" t="s">
        <v>71</v>
      </c>
      <c r="H378" s="7">
        <v>167.5</v>
      </c>
      <c r="I378" s="7">
        <v>53.316905935784938</v>
      </c>
      <c r="J378" s="8">
        <v>17.772301978594978</v>
      </c>
      <c r="K378" s="41" t="s">
        <v>2044</v>
      </c>
      <c r="L378" s="1"/>
    </row>
    <row r="379" spans="1:12" x14ac:dyDescent="0.2">
      <c r="A379" s="5">
        <v>3</v>
      </c>
      <c r="B379" s="5">
        <v>12</v>
      </c>
      <c r="C379" s="5" t="s">
        <v>602</v>
      </c>
      <c r="D379" s="6" t="s">
        <v>12</v>
      </c>
      <c r="E379" s="4" t="s">
        <v>13</v>
      </c>
      <c r="F379" s="6" t="s">
        <v>14</v>
      </c>
      <c r="G379" s="6" t="s">
        <v>15</v>
      </c>
      <c r="H379" s="7">
        <v>38.6</v>
      </c>
      <c r="I379" s="7">
        <v>12.286761606694322</v>
      </c>
      <c r="J379" s="8">
        <v>4.0955872022314406</v>
      </c>
      <c r="K379" s="41" t="s">
        <v>2045</v>
      </c>
      <c r="L379" s="1"/>
    </row>
    <row r="380" spans="1:12" x14ac:dyDescent="0.2">
      <c r="A380" s="5">
        <v>3</v>
      </c>
      <c r="B380" s="5">
        <v>12</v>
      </c>
      <c r="C380" s="5" t="s">
        <v>603</v>
      </c>
      <c r="D380" s="6" t="s">
        <v>209</v>
      </c>
      <c r="E380" s="4" t="s">
        <v>210</v>
      </c>
      <c r="F380" s="6" t="s">
        <v>211</v>
      </c>
      <c r="G380" s="6" t="s">
        <v>604</v>
      </c>
      <c r="H380" s="7">
        <v>83.3</v>
      </c>
      <c r="I380" s="7">
        <v>26.515213519109764</v>
      </c>
      <c r="J380" s="8">
        <v>8.8384045063699208</v>
      </c>
      <c r="K380" s="41" t="s">
        <v>2045</v>
      </c>
      <c r="L380" s="1"/>
    </row>
    <row r="381" spans="1:12" x14ac:dyDescent="0.2">
      <c r="A381" s="5">
        <v>3</v>
      </c>
      <c r="B381" s="5">
        <v>12</v>
      </c>
      <c r="C381" s="5" t="s">
        <v>605</v>
      </c>
      <c r="D381" s="6" t="s">
        <v>24</v>
      </c>
      <c r="E381" s="4" t="s">
        <v>25</v>
      </c>
      <c r="F381" s="6" t="s">
        <v>14</v>
      </c>
      <c r="G381" s="6" t="s">
        <v>26</v>
      </c>
      <c r="H381" s="7">
        <v>45.4</v>
      </c>
      <c r="I381" s="7">
        <v>14.451268832744097</v>
      </c>
      <c r="J381" s="8">
        <v>4.8170896109146986</v>
      </c>
      <c r="K381" s="41" t="s">
        <v>2045</v>
      </c>
      <c r="L381" s="1"/>
    </row>
    <row r="382" spans="1:12" x14ac:dyDescent="0.2">
      <c r="A382" s="5">
        <v>3</v>
      </c>
      <c r="B382" s="5">
        <v>12</v>
      </c>
      <c r="C382" s="5" t="s">
        <v>606</v>
      </c>
      <c r="D382" s="6" t="s">
        <v>174</v>
      </c>
      <c r="E382" s="4" t="s">
        <v>175</v>
      </c>
      <c r="F382" s="6" t="s">
        <v>176</v>
      </c>
      <c r="G382" s="6" t="s">
        <v>177</v>
      </c>
      <c r="H382" s="7">
        <v>61.2</v>
      </c>
      <c r="I382" s="7">
        <v>19.480565034447991</v>
      </c>
      <c r="J382" s="8">
        <v>6.4935216781493308</v>
      </c>
      <c r="K382" s="41" t="s">
        <v>2045</v>
      </c>
      <c r="L382" s="1"/>
    </row>
    <row r="383" spans="1:12" x14ac:dyDescent="0.2">
      <c r="A383" s="5">
        <v>3</v>
      </c>
      <c r="B383" s="5">
        <v>12</v>
      </c>
      <c r="C383" s="5" t="s">
        <v>607</v>
      </c>
      <c r="D383" s="6" t="s">
        <v>479</v>
      </c>
      <c r="E383" s="4" t="s">
        <v>480</v>
      </c>
      <c r="F383" s="6" t="s">
        <v>481</v>
      </c>
      <c r="G383" s="6" t="s">
        <v>482</v>
      </c>
      <c r="H383" s="7">
        <v>69.3</v>
      </c>
      <c r="I383" s="7">
        <v>22.058875112536693</v>
      </c>
      <c r="J383" s="8">
        <v>7.3529583708455641</v>
      </c>
      <c r="K383" s="41" t="s">
        <v>2045</v>
      </c>
      <c r="L383" s="1"/>
    </row>
    <row r="384" spans="1:12" x14ac:dyDescent="0.2">
      <c r="A384" s="5">
        <v>3</v>
      </c>
      <c r="B384" s="5">
        <v>12</v>
      </c>
      <c r="C384" s="5" t="s">
        <v>608</v>
      </c>
      <c r="D384" s="6" t="s">
        <v>27</v>
      </c>
      <c r="E384" s="4" t="s">
        <v>29</v>
      </c>
      <c r="F384" s="6" t="s">
        <v>30</v>
      </c>
      <c r="G384" s="6" t="s">
        <v>31</v>
      </c>
      <c r="H384" s="7">
        <v>78.5</v>
      </c>
      <c r="I384" s="7">
        <v>24.98732606542757</v>
      </c>
      <c r="J384" s="8">
        <v>8.3291086884758574</v>
      </c>
      <c r="K384" s="41" t="s">
        <v>2045</v>
      </c>
      <c r="L384" s="1"/>
    </row>
    <row r="385" spans="1:12" x14ac:dyDescent="0.2">
      <c r="A385" s="5">
        <v>3</v>
      </c>
      <c r="B385" s="5">
        <v>12</v>
      </c>
      <c r="C385" s="5" t="s">
        <v>609</v>
      </c>
      <c r="D385" s="6" t="s">
        <v>200</v>
      </c>
      <c r="E385" s="4" t="s">
        <v>200</v>
      </c>
      <c r="F385" s="6" t="s">
        <v>200</v>
      </c>
      <c r="G385" s="6" t="s">
        <v>88</v>
      </c>
      <c r="H385" s="7">
        <v>149</v>
      </c>
      <c r="I385" s="7">
        <v>47.428173041384809</v>
      </c>
      <c r="J385" s="8">
        <v>15.809391013794936</v>
      </c>
      <c r="K385" s="41" t="s">
        <v>2044</v>
      </c>
      <c r="L385" s="1"/>
    </row>
    <row r="386" spans="1:12" x14ac:dyDescent="0.2">
      <c r="A386" s="5">
        <v>3</v>
      </c>
      <c r="B386" s="5">
        <v>12</v>
      </c>
      <c r="C386" s="5" t="s">
        <v>610</v>
      </c>
      <c r="D386" s="6" t="s">
        <v>325</v>
      </c>
      <c r="E386" s="4" t="s">
        <v>326</v>
      </c>
      <c r="F386" s="6" t="s">
        <v>327</v>
      </c>
      <c r="G386" s="6" t="s">
        <v>328</v>
      </c>
      <c r="H386" s="7">
        <v>35.299999999999997</v>
      </c>
      <c r="I386" s="7">
        <v>11.23633898228781</v>
      </c>
      <c r="J386" s="8">
        <v>3.7454463274292702</v>
      </c>
      <c r="K386" s="41" t="s">
        <v>2045</v>
      </c>
      <c r="L386" s="1"/>
    </row>
    <row r="387" spans="1:12" x14ac:dyDescent="0.2">
      <c r="A387" s="5">
        <v>3</v>
      </c>
      <c r="B387" s="5">
        <v>12</v>
      </c>
      <c r="C387" s="5" t="s">
        <v>611</v>
      </c>
      <c r="D387" s="6" t="s">
        <v>73</v>
      </c>
      <c r="E387" s="4" t="s">
        <v>74</v>
      </c>
      <c r="F387" s="6" t="s">
        <v>75</v>
      </c>
      <c r="G387" s="6" t="s">
        <v>76</v>
      </c>
      <c r="H387" s="7">
        <v>33</v>
      </c>
      <c r="I387" s="7">
        <v>10.504226244065093</v>
      </c>
      <c r="J387" s="8">
        <v>3.5014087480216975</v>
      </c>
      <c r="K387" s="41" t="s">
        <v>2045</v>
      </c>
      <c r="L387" s="1"/>
    </row>
    <row r="388" spans="1:12" x14ac:dyDescent="0.2">
      <c r="A388" s="5">
        <v>3</v>
      </c>
      <c r="B388" s="5">
        <v>12</v>
      </c>
      <c r="C388" s="5" t="s">
        <v>612</v>
      </c>
      <c r="D388" s="6" t="s">
        <v>53</v>
      </c>
      <c r="E388" s="4" t="s">
        <v>54</v>
      </c>
      <c r="F388" s="6" t="s">
        <v>55</v>
      </c>
      <c r="G388" s="6" t="s">
        <v>56</v>
      </c>
      <c r="H388" s="7">
        <v>150.19999999999999</v>
      </c>
      <c r="I388" s="7">
        <v>47.810144904805355</v>
      </c>
      <c r="J388" s="8">
        <v>15.936714968268452</v>
      </c>
      <c r="K388" s="41" t="s">
        <v>2044</v>
      </c>
      <c r="L388" s="1"/>
    </row>
    <row r="389" spans="1:12" x14ac:dyDescent="0.2">
      <c r="A389" s="5">
        <v>3</v>
      </c>
      <c r="B389" s="5">
        <v>12</v>
      </c>
      <c r="C389" s="5" t="s">
        <v>613</v>
      </c>
      <c r="D389" s="6" t="s">
        <v>119</v>
      </c>
      <c r="E389" s="4" t="s">
        <v>120</v>
      </c>
      <c r="F389" s="6" t="s">
        <v>121</v>
      </c>
      <c r="G389" s="6" t="s">
        <v>122</v>
      </c>
      <c r="H389" s="7">
        <v>65.5</v>
      </c>
      <c r="I389" s="7">
        <v>20.84929754503829</v>
      </c>
      <c r="J389" s="8">
        <v>6.9497658483460967</v>
      </c>
      <c r="K389" s="41" t="s">
        <v>2045</v>
      </c>
      <c r="L389" s="1"/>
    </row>
    <row r="390" spans="1:12" x14ac:dyDescent="0.2">
      <c r="A390" s="5">
        <v>3</v>
      </c>
      <c r="B390" s="5">
        <v>12</v>
      </c>
      <c r="C390" s="5" t="s">
        <v>614</v>
      </c>
      <c r="D390" s="6" t="s">
        <v>194</v>
      </c>
      <c r="E390" s="4" t="s">
        <v>25</v>
      </c>
      <c r="F390" s="6" t="s">
        <v>14</v>
      </c>
      <c r="G390" s="6" t="s">
        <v>195</v>
      </c>
      <c r="H390" s="7">
        <v>63</v>
      </c>
      <c r="I390" s="7">
        <v>20.053522829578814</v>
      </c>
      <c r="J390" s="8">
        <v>6.6845076098596046</v>
      </c>
      <c r="K390" s="41" t="s">
        <v>2045</v>
      </c>
      <c r="L390" s="1"/>
    </row>
    <row r="391" spans="1:12" x14ac:dyDescent="0.2">
      <c r="A391" s="5">
        <v>3</v>
      </c>
      <c r="B391" s="5">
        <v>12</v>
      </c>
      <c r="C391" s="5" t="s">
        <v>615</v>
      </c>
      <c r="D391" s="6" t="s">
        <v>53</v>
      </c>
      <c r="E391" s="4" t="s">
        <v>54</v>
      </c>
      <c r="F391" s="6" t="s">
        <v>55</v>
      </c>
      <c r="G391" s="6" t="s">
        <v>56</v>
      </c>
      <c r="H391" s="7">
        <v>154.5</v>
      </c>
      <c r="I391" s="7">
        <v>49.178877415395661</v>
      </c>
      <c r="J391" s="8">
        <v>16.392959138465219</v>
      </c>
      <c r="K391" s="41" t="s">
        <v>2044</v>
      </c>
      <c r="L391" s="1"/>
    </row>
    <row r="392" spans="1:12" x14ac:dyDescent="0.2">
      <c r="A392" s="5">
        <v>3</v>
      </c>
      <c r="B392" s="5">
        <v>12</v>
      </c>
      <c r="C392" s="5" t="s">
        <v>616</v>
      </c>
      <c r="D392" s="6" t="s">
        <v>53</v>
      </c>
      <c r="E392" s="4" t="s">
        <v>54</v>
      </c>
      <c r="F392" s="6" t="s">
        <v>55</v>
      </c>
      <c r="G392" s="6" t="s">
        <v>56</v>
      </c>
      <c r="H392" s="7">
        <v>135.1</v>
      </c>
      <c r="I392" s="7">
        <v>43.003665623430116</v>
      </c>
      <c r="J392" s="8">
        <v>14.334555207810039</v>
      </c>
      <c r="K392" s="41" t="s">
        <v>2045</v>
      </c>
      <c r="L392" s="1"/>
    </row>
    <row r="393" spans="1:12" x14ac:dyDescent="0.2">
      <c r="A393" s="5">
        <v>3</v>
      </c>
      <c r="B393" s="5">
        <v>12</v>
      </c>
      <c r="C393" s="5" t="s">
        <v>617</v>
      </c>
      <c r="D393" s="6" t="s">
        <v>12</v>
      </c>
      <c r="E393" s="4" t="s">
        <v>13</v>
      </c>
      <c r="F393" s="6" t="s">
        <v>14</v>
      </c>
      <c r="G393" s="6" t="s">
        <v>15</v>
      </c>
      <c r="H393" s="7">
        <v>147.5</v>
      </c>
      <c r="I393" s="7">
        <v>46.950708212109127</v>
      </c>
      <c r="J393" s="8">
        <v>15.650236070703043</v>
      </c>
      <c r="K393" s="41" t="s">
        <v>2044</v>
      </c>
      <c r="L393" s="1"/>
    </row>
    <row r="394" spans="1:12" x14ac:dyDescent="0.2">
      <c r="A394" s="5">
        <v>3</v>
      </c>
      <c r="B394" s="5">
        <v>12</v>
      </c>
      <c r="C394" s="5" t="s">
        <v>618</v>
      </c>
      <c r="D394" s="6" t="s">
        <v>119</v>
      </c>
      <c r="E394" s="4" t="s">
        <v>120</v>
      </c>
      <c r="F394" s="6" t="s">
        <v>121</v>
      </c>
      <c r="G394" s="6" t="s">
        <v>122</v>
      </c>
      <c r="H394" s="7">
        <v>49.1</v>
      </c>
      <c r="I394" s="7">
        <v>15.629015411624122</v>
      </c>
      <c r="J394" s="8">
        <v>5.2096718038747074</v>
      </c>
      <c r="K394" s="41" t="s">
        <v>2045</v>
      </c>
      <c r="L394" s="1"/>
    </row>
    <row r="395" spans="1:12" x14ac:dyDescent="0.2">
      <c r="A395" s="5">
        <v>3</v>
      </c>
      <c r="B395" s="5">
        <v>12</v>
      </c>
      <c r="C395" s="5" t="s">
        <v>619</v>
      </c>
      <c r="D395" s="6" t="s">
        <v>245</v>
      </c>
      <c r="E395" s="4" t="s">
        <v>246</v>
      </c>
      <c r="F395" s="6" t="s">
        <v>247</v>
      </c>
      <c r="G395" s="6" t="s">
        <v>248</v>
      </c>
      <c r="H395" s="7">
        <v>45</v>
      </c>
      <c r="I395" s="7">
        <v>14.323944878270581</v>
      </c>
      <c r="J395" s="8">
        <v>4.7746482927568605</v>
      </c>
      <c r="K395" s="41" t="s">
        <v>2045</v>
      </c>
      <c r="L395" s="1"/>
    </row>
    <row r="396" spans="1:12" x14ac:dyDescent="0.2">
      <c r="A396" s="5">
        <v>3</v>
      </c>
      <c r="B396" s="5">
        <v>12</v>
      </c>
      <c r="C396" s="5" t="s">
        <v>620</v>
      </c>
      <c r="D396" s="6" t="s">
        <v>236</v>
      </c>
      <c r="E396" s="4" t="s">
        <v>210</v>
      </c>
      <c r="F396" s="6" t="s">
        <v>211</v>
      </c>
      <c r="G396" s="6" t="s">
        <v>88</v>
      </c>
      <c r="H396" s="7">
        <v>58.7</v>
      </c>
      <c r="I396" s="7">
        <v>18.684790318988515</v>
      </c>
      <c r="J396" s="8">
        <v>6.2282634396628387</v>
      </c>
      <c r="K396" s="41" t="s">
        <v>2045</v>
      </c>
      <c r="L396" s="1"/>
    </row>
    <row r="397" spans="1:12" x14ac:dyDescent="0.2">
      <c r="A397" s="5">
        <v>3</v>
      </c>
      <c r="B397" s="5">
        <v>12</v>
      </c>
      <c r="C397" s="5" t="s">
        <v>621</v>
      </c>
      <c r="D397" s="6" t="s">
        <v>236</v>
      </c>
      <c r="E397" s="4" t="s">
        <v>210</v>
      </c>
      <c r="F397" s="6" t="s">
        <v>211</v>
      </c>
      <c r="G397" s="6" t="s">
        <v>88</v>
      </c>
      <c r="H397" s="7">
        <v>74.2</v>
      </c>
      <c r="I397" s="7">
        <v>23.618593554837268</v>
      </c>
      <c r="J397" s="8">
        <v>7.8728645182790897</v>
      </c>
      <c r="K397" s="41" t="s">
        <v>2045</v>
      </c>
      <c r="L397" s="1"/>
    </row>
    <row r="398" spans="1:12" x14ac:dyDescent="0.2">
      <c r="A398" s="5">
        <v>3</v>
      </c>
      <c r="B398" s="5">
        <v>12</v>
      </c>
      <c r="C398" s="5" t="s">
        <v>622</v>
      </c>
      <c r="D398" s="6" t="s">
        <v>325</v>
      </c>
      <c r="E398" s="4" t="s">
        <v>326</v>
      </c>
      <c r="F398" s="6" t="s">
        <v>327</v>
      </c>
      <c r="G398" s="6" t="s">
        <v>328</v>
      </c>
      <c r="H398" s="7">
        <v>37</v>
      </c>
      <c r="I398" s="7">
        <v>11.777465788800255</v>
      </c>
      <c r="J398" s="8">
        <v>3.9258219296000849</v>
      </c>
      <c r="K398" s="41" t="s">
        <v>2045</v>
      </c>
      <c r="L398" s="1"/>
    </row>
    <row r="399" spans="1:12" x14ac:dyDescent="0.2">
      <c r="A399" s="5">
        <v>3</v>
      </c>
      <c r="B399" s="5">
        <v>12</v>
      </c>
      <c r="C399" s="5" t="s">
        <v>623</v>
      </c>
      <c r="D399" s="6" t="s">
        <v>325</v>
      </c>
      <c r="E399" s="4" t="s">
        <v>326</v>
      </c>
      <c r="F399" s="6" t="s">
        <v>327</v>
      </c>
      <c r="G399" s="6" t="s">
        <v>328</v>
      </c>
      <c r="H399" s="7">
        <v>29.4</v>
      </c>
      <c r="I399" s="7">
        <v>9.3583106538034464</v>
      </c>
      <c r="J399" s="8">
        <v>3.1194368846011487</v>
      </c>
      <c r="K399" s="41" t="s">
        <v>2045</v>
      </c>
      <c r="L399" s="1"/>
    </row>
    <row r="400" spans="1:12" x14ac:dyDescent="0.2">
      <c r="A400" s="5">
        <v>3</v>
      </c>
      <c r="B400" s="5">
        <v>12</v>
      </c>
      <c r="C400" s="5" t="s">
        <v>624</v>
      </c>
      <c r="D400" s="6" t="s">
        <v>325</v>
      </c>
      <c r="E400" s="4" t="s">
        <v>326</v>
      </c>
      <c r="F400" s="6" t="s">
        <v>327</v>
      </c>
      <c r="G400" s="6" t="s">
        <v>328</v>
      </c>
      <c r="H400" s="7">
        <v>33.1</v>
      </c>
      <c r="I400" s="7">
        <v>10.536057232683472</v>
      </c>
      <c r="J400" s="8">
        <v>3.5120190775611575</v>
      </c>
      <c r="K400" s="41" t="s">
        <v>2045</v>
      </c>
      <c r="L400" s="1"/>
    </row>
    <row r="401" spans="1:12" x14ac:dyDescent="0.2">
      <c r="A401" s="5">
        <v>3</v>
      </c>
      <c r="B401" s="5">
        <v>12</v>
      </c>
      <c r="C401" s="5" t="s">
        <v>625</v>
      </c>
      <c r="D401" s="6" t="s">
        <v>209</v>
      </c>
      <c r="E401" s="4" t="s">
        <v>210</v>
      </c>
      <c r="F401" s="6" t="s">
        <v>211</v>
      </c>
      <c r="G401" s="6" t="s">
        <v>604</v>
      </c>
      <c r="H401" s="7">
        <v>50.6</v>
      </c>
      <c r="I401" s="7">
        <v>16.10648024089981</v>
      </c>
      <c r="J401" s="8">
        <v>5.3688267469666036</v>
      </c>
      <c r="K401" s="41" t="s">
        <v>2045</v>
      </c>
      <c r="L401" s="1"/>
    </row>
    <row r="402" spans="1:12" x14ac:dyDescent="0.2">
      <c r="A402" s="5">
        <v>3</v>
      </c>
      <c r="B402" s="5">
        <v>12</v>
      </c>
      <c r="C402" s="5" t="s">
        <v>626</v>
      </c>
      <c r="D402" s="6" t="s">
        <v>194</v>
      </c>
      <c r="E402" s="4" t="s">
        <v>25</v>
      </c>
      <c r="F402" s="6" t="s">
        <v>14</v>
      </c>
      <c r="G402" s="6" t="s">
        <v>195</v>
      </c>
      <c r="H402" s="7">
        <v>191.2</v>
      </c>
      <c r="I402" s="7">
        <v>60.860850238340774</v>
      </c>
      <c r="J402" s="8">
        <v>20.286950079446925</v>
      </c>
      <c r="K402" s="41" t="s">
        <v>2044</v>
      </c>
      <c r="L402" s="1"/>
    </row>
    <row r="403" spans="1:12" x14ac:dyDescent="0.2">
      <c r="A403" s="5">
        <v>3</v>
      </c>
      <c r="B403" s="5">
        <v>12</v>
      </c>
      <c r="C403" s="5" t="s">
        <v>627</v>
      </c>
      <c r="D403" s="6" t="s">
        <v>27</v>
      </c>
      <c r="E403" s="4" t="s">
        <v>29</v>
      </c>
      <c r="F403" s="6" t="s">
        <v>30</v>
      </c>
      <c r="G403" s="6" t="s">
        <v>31</v>
      </c>
      <c r="H403" s="7">
        <v>70.5</v>
      </c>
      <c r="I403" s="7">
        <v>22.440846975957243</v>
      </c>
      <c r="J403" s="8">
        <v>7.4802823253190809</v>
      </c>
      <c r="K403" s="41" t="s">
        <v>2045</v>
      </c>
      <c r="L403" s="1"/>
    </row>
    <row r="404" spans="1:12" x14ac:dyDescent="0.2">
      <c r="A404" s="5">
        <v>3</v>
      </c>
      <c r="B404" s="5">
        <v>12</v>
      </c>
      <c r="C404" s="5" t="s">
        <v>628</v>
      </c>
      <c r="D404" s="6" t="s">
        <v>629</v>
      </c>
      <c r="E404" s="4" t="s">
        <v>630</v>
      </c>
      <c r="F404" s="6" t="s">
        <v>631</v>
      </c>
      <c r="G404" s="6" t="s">
        <v>632</v>
      </c>
      <c r="H404" s="7">
        <v>159</v>
      </c>
      <c r="I404" s="7">
        <v>50.611271903222722</v>
      </c>
      <c r="J404" s="8">
        <v>16.870423967740908</v>
      </c>
      <c r="K404" s="41" t="s">
        <v>2044</v>
      </c>
      <c r="L404" s="1"/>
    </row>
    <row r="405" spans="1:12" x14ac:dyDescent="0.2">
      <c r="A405" s="5">
        <v>3</v>
      </c>
      <c r="B405" s="5">
        <v>12</v>
      </c>
      <c r="C405" s="5" t="s">
        <v>633</v>
      </c>
      <c r="D405" s="6" t="s">
        <v>33</v>
      </c>
      <c r="E405" s="4" t="s">
        <v>34</v>
      </c>
      <c r="F405" s="6" t="s">
        <v>21</v>
      </c>
      <c r="G405" s="6" t="s">
        <v>35</v>
      </c>
      <c r="H405" s="7">
        <v>82.3</v>
      </c>
      <c r="I405" s="7">
        <v>26.196903632925974</v>
      </c>
      <c r="J405" s="8">
        <v>8.732301210975324</v>
      </c>
      <c r="K405" s="41" t="s">
        <v>2045</v>
      </c>
      <c r="L405" s="1"/>
    </row>
    <row r="406" spans="1:12" x14ac:dyDescent="0.2">
      <c r="A406" s="5">
        <v>3</v>
      </c>
      <c r="B406" s="5">
        <v>12</v>
      </c>
      <c r="C406" s="5" t="s">
        <v>634</v>
      </c>
      <c r="D406" s="6" t="s">
        <v>27</v>
      </c>
      <c r="E406" s="4" t="s">
        <v>29</v>
      </c>
      <c r="F406" s="6" t="s">
        <v>30</v>
      </c>
      <c r="G406" s="6" t="s">
        <v>31</v>
      </c>
      <c r="H406" s="7">
        <v>70.599999999999994</v>
      </c>
      <c r="I406" s="7">
        <v>22.47267796457562</v>
      </c>
      <c r="J406" s="8">
        <v>7.4908926548585404</v>
      </c>
      <c r="K406" s="41" t="s">
        <v>2045</v>
      </c>
      <c r="L406" s="1"/>
    </row>
    <row r="407" spans="1:12" x14ac:dyDescent="0.2">
      <c r="A407" s="5">
        <v>3</v>
      </c>
      <c r="B407" s="5">
        <v>12</v>
      </c>
      <c r="C407" s="5" t="s">
        <v>635</v>
      </c>
      <c r="D407" s="6" t="s">
        <v>24</v>
      </c>
      <c r="E407" s="4" t="s">
        <v>25</v>
      </c>
      <c r="F407" s="6" t="s">
        <v>14</v>
      </c>
      <c r="G407" s="6" t="s">
        <v>26</v>
      </c>
      <c r="H407" s="7">
        <v>39.799999999999997</v>
      </c>
      <c r="I407" s="7">
        <v>12.668733470114868</v>
      </c>
      <c r="J407" s="8">
        <v>4.2229111567049555</v>
      </c>
      <c r="K407" s="41" t="s">
        <v>2045</v>
      </c>
      <c r="L407" s="1"/>
    </row>
    <row r="408" spans="1:12" x14ac:dyDescent="0.2">
      <c r="A408" s="5">
        <v>3</v>
      </c>
      <c r="B408" s="5">
        <v>12</v>
      </c>
      <c r="C408" s="5" t="s">
        <v>636</v>
      </c>
      <c r="D408" s="6" t="s">
        <v>119</v>
      </c>
      <c r="E408" s="4" t="s">
        <v>120</v>
      </c>
      <c r="F408" s="6" t="s">
        <v>121</v>
      </c>
      <c r="G408" s="6" t="s">
        <v>122</v>
      </c>
      <c r="H408" s="7">
        <v>78</v>
      </c>
      <c r="I408" s="7">
        <v>24.828171122335672</v>
      </c>
      <c r="J408" s="8">
        <v>8.2760570407785572</v>
      </c>
      <c r="K408" s="41" t="s">
        <v>2045</v>
      </c>
      <c r="L408" s="1"/>
    </row>
    <row r="409" spans="1:12" x14ac:dyDescent="0.2">
      <c r="A409" s="5">
        <v>3</v>
      </c>
      <c r="B409" s="5">
        <v>12</v>
      </c>
      <c r="C409" s="5" t="s">
        <v>637</v>
      </c>
      <c r="D409" s="6" t="s">
        <v>231</v>
      </c>
      <c r="E409" s="4" t="s">
        <v>13</v>
      </c>
      <c r="F409" s="6" t="s">
        <v>14</v>
      </c>
      <c r="G409" s="6" t="s">
        <v>232</v>
      </c>
      <c r="H409" s="7">
        <v>143.1</v>
      </c>
      <c r="I409" s="7">
        <v>45.550144712900448</v>
      </c>
      <c r="J409" s="8">
        <v>15.183381570966816</v>
      </c>
      <c r="K409" s="41" t="s">
        <v>2044</v>
      </c>
      <c r="L409" s="1"/>
    </row>
    <row r="410" spans="1:12" x14ac:dyDescent="0.2">
      <c r="A410" s="5">
        <v>3</v>
      </c>
      <c r="B410" s="5">
        <v>12</v>
      </c>
      <c r="C410" s="5" t="s">
        <v>638</v>
      </c>
      <c r="D410" s="6" t="s">
        <v>69</v>
      </c>
      <c r="E410" s="4" t="s">
        <v>70</v>
      </c>
      <c r="F410" s="6" t="s">
        <v>50</v>
      </c>
      <c r="G410" s="6" t="s">
        <v>71</v>
      </c>
      <c r="H410" s="7">
        <v>135</v>
      </c>
      <c r="I410" s="7">
        <v>42.971834634811742</v>
      </c>
      <c r="J410" s="8">
        <v>14.323944878270581</v>
      </c>
      <c r="K410" s="41" t="s">
        <v>2045</v>
      </c>
      <c r="L410" s="1"/>
    </row>
    <row r="411" spans="1:12" x14ac:dyDescent="0.2">
      <c r="A411" s="5">
        <v>3</v>
      </c>
      <c r="B411" s="5">
        <v>12</v>
      </c>
      <c r="C411" s="5" t="s">
        <v>639</v>
      </c>
      <c r="D411" s="6" t="s">
        <v>147</v>
      </c>
      <c r="E411" s="4" t="s">
        <v>148</v>
      </c>
      <c r="F411" s="6" t="s">
        <v>129</v>
      </c>
      <c r="G411" s="6" t="s">
        <v>149</v>
      </c>
      <c r="H411" s="7">
        <v>101</v>
      </c>
      <c r="I411" s="7">
        <v>32.149298504562857</v>
      </c>
      <c r="J411" s="8">
        <v>10.716432834854286</v>
      </c>
      <c r="K411" s="41" t="s">
        <v>2045</v>
      </c>
      <c r="L411" s="1"/>
    </row>
    <row r="412" spans="1:12" x14ac:dyDescent="0.2">
      <c r="A412" s="5">
        <v>3</v>
      </c>
      <c r="B412" s="5">
        <v>12</v>
      </c>
      <c r="C412" s="5" t="s">
        <v>640</v>
      </c>
      <c r="D412" s="6" t="s">
        <v>245</v>
      </c>
      <c r="E412" s="4" t="s">
        <v>246</v>
      </c>
      <c r="F412" s="6" t="s">
        <v>247</v>
      </c>
      <c r="G412" s="6" t="s">
        <v>248</v>
      </c>
      <c r="H412" s="7">
        <v>55</v>
      </c>
      <c r="I412" s="7">
        <v>17.507043740108486</v>
      </c>
      <c r="J412" s="8">
        <v>5.835681246702829</v>
      </c>
      <c r="K412" s="41" t="s">
        <v>2045</v>
      </c>
      <c r="L412" s="1"/>
    </row>
    <row r="413" spans="1:12" x14ac:dyDescent="0.2">
      <c r="A413" s="5">
        <v>3</v>
      </c>
      <c r="B413" s="5">
        <v>12</v>
      </c>
      <c r="C413" s="5" t="s">
        <v>641</v>
      </c>
      <c r="D413" s="6" t="s">
        <v>69</v>
      </c>
      <c r="E413" s="4" t="s">
        <v>70</v>
      </c>
      <c r="F413" s="6" t="s">
        <v>50</v>
      </c>
      <c r="G413" s="6" t="s">
        <v>71</v>
      </c>
      <c r="H413" s="7">
        <v>108.5</v>
      </c>
      <c r="I413" s="7">
        <v>34.53662265094129</v>
      </c>
      <c r="J413" s="8">
        <v>11.512207550313763</v>
      </c>
      <c r="K413" s="41" t="s">
        <v>2045</v>
      </c>
      <c r="L413" s="1"/>
    </row>
    <row r="414" spans="1:12" x14ac:dyDescent="0.2">
      <c r="A414" s="5">
        <v>3</v>
      </c>
      <c r="B414" s="5">
        <v>12</v>
      </c>
      <c r="C414" s="5" t="s">
        <v>642</v>
      </c>
      <c r="D414" s="6" t="s">
        <v>209</v>
      </c>
      <c r="E414" s="4" t="s">
        <v>210</v>
      </c>
      <c r="F414" s="6" t="s">
        <v>211</v>
      </c>
      <c r="G414" s="6" t="s">
        <v>604</v>
      </c>
      <c r="H414" s="7">
        <v>76</v>
      </c>
      <c r="I414" s="7">
        <v>24.191551349968091</v>
      </c>
      <c r="J414" s="8">
        <v>8.0638504499893635</v>
      </c>
      <c r="K414" s="41" t="s">
        <v>2045</v>
      </c>
      <c r="L414" s="1"/>
    </row>
    <row r="415" spans="1:12" x14ac:dyDescent="0.2">
      <c r="A415" s="5">
        <v>3</v>
      </c>
      <c r="B415" s="5">
        <v>13</v>
      </c>
      <c r="C415" s="5" t="s">
        <v>643</v>
      </c>
      <c r="D415" s="6" t="s">
        <v>507</v>
      </c>
      <c r="E415" s="4" t="s">
        <v>508</v>
      </c>
      <c r="F415" s="6" t="s">
        <v>21</v>
      </c>
      <c r="G415" s="6" t="s">
        <v>509</v>
      </c>
      <c r="H415" s="7">
        <v>62.1</v>
      </c>
      <c r="I415" s="7">
        <v>19.767043932013401</v>
      </c>
      <c r="J415" s="8">
        <v>6.5890146440044672</v>
      </c>
      <c r="K415" s="41" t="s">
        <v>2045</v>
      </c>
      <c r="L415" s="1"/>
    </row>
    <row r="416" spans="1:12" x14ac:dyDescent="0.2">
      <c r="A416" s="5">
        <v>3</v>
      </c>
      <c r="B416" s="5">
        <v>13</v>
      </c>
      <c r="C416" s="5" t="s">
        <v>644</v>
      </c>
      <c r="D416" s="6" t="s">
        <v>581</v>
      </c>
      <c r="E416" s="4" t="s">
        <v>582</v>
      </c>
      <c r="F416" s="6" t="s">
        <v>583</v>
      </c>
      <c r="G416" s="6" t="s">
        <v>71</v>
      </c>
      <c r="H416" s="7">
        <v>119.6</v>
      </c>
      <c r="I416" s="7">
        <v>38.069862387581367</v>
      </c>
      <c r="J416" s="8">
        <v>12.689954129193788</v>
      </c>
      <c r="K416" s="41" t="s">
        <v>2045</v>
      </c>
      <c r="L416" s="1"/>
    </row>
    <row r="417" spans="1:12" x14ac:dyDescent="0.2">
      <c r="A417" s="5">
        <v>3</v>
      </c>
      <c r="B417" s="5">
        <v>13</v>
      </c>
      <c r="C417" s="5" t="s">
        <v>645</v>
      </c>
      <c r="D417" s="6" t="s">
        <v>12</v>
      </c>
      <c r="E417" s="4" t="s">
        <v>13</v>
      </c>
      <c r="F417" s="6" t="s">
        <v>14</v>
      </c>
      <c r="G417" s="6" t="s">
        <v>15</v>
      </c>
      <c r="H417" s="7">
        <v>103</v>
      </c>
      <c r="I417" s="7">
        <v>32.785918276930438</v>
      </c>
      <c r="J417" s="8">
        <v>10.92863942564348</v>
      </c>
      <c r="K417" s="41" t="s">
        <v>2045</v>
      </c>
      <c r="L417" s="1"/>
    </row>
    <row r="418" spans="1:12" x14ac:dyDescent="0.2">
      <c r="A418" s="5">
        <v>3</v>
      </c>
      <c r="B418" s="5">
        <v>13</v>
      </c>
      <c r="C418" s="5" t="s">
        <v>646</v>
      </c>
      <c r="D418" s="6" t="s">
        <v>24</v>
      </c>
      <c r="E418" s="4" t="s">
        <v>25</v>
      </c>
      <c r="F418" s="6" t="s">
        <v>14</v>
      </c>
      <c r="G418" s="6" t="s">
        <v>26</v>
      </c>
      <c r="H418" s="7">
        <v>75.2</v>
      </c>
      <c r="I418" s="7">
        <v>23.936903441021059</v>
      </c>
      <c r="J418" s="8">
        <v>7.9789678136736866</v>
      </c>
      <c r="K418" s="41" t="s">
        <v>2045</v>
      </c>
      <c r="L418" s="1"/>
    </row>
    <row r="419" spans="1:12" x14ac:dyDescent="0.2">
      <c r="A419" s="5">
        <v>3</v>
      </c>
      <c r="B419" s="5">
        <v>13</v>
      </c>
      <c r="C419" s="5" t="s">
        <v>647</v>
      </c>
      <c r="D419" s="6" t="s">
        <v>325</v>
      </c>
      <c r="E419" s="4" t="s">
        <v>326</v>
      </c>
      <c r="F419" s="6" t="s">
        <v>327</v>
      </c>
      <c r="G419" s="6" t="s">
        <v>328</v>
      </c>
      <c r="H419" s="7">
        <v>60.3</v>
      </c>
      <c r="I419" s="7">
        <v>19.194086136882579</v>
      </c>
      <c r="J419" s="8">
        <v>6.3980287122941926</v>
      </c>
      <c r="K419" s="41" t="s">
        <v>2045</v>
      </c>
      <c r="L419" s="1"/>
    </row>
    <row r="420" spans="1:12" x14ac:dyDescent="0.2">
      <c r="A420" s="5">
        <v>3</v>
      </c>
      <c r="B420" s="5">
        <v>13</v>
      </c>
      <c r="C420" s="5" t="s">
        <v>648</v>
      </c>
      <c r="D420" s="6" t="s">
        <v>649</v>
      </c>
      <c r="E420" s="4" t="s">
        <v>650</v>
      </c>
      <c r="F420" s="6" t="s">
        <v>129</v>
      </c>
      <c r="G420" s="6" t="s">
        <v>651</v>
      </c>
      <c r="H420" s="7">
        <v>275.5</v>
      </c>
      <c r="I420" s="7">
        <v>87.694373643634336</v>
      </c>
      <c r="J420" s="8">
        <v>29.231457881211444</v>
      </c>
      <c r="K420" s="41" t="s">
        <v>2044</v>
      </c>
      <c r="L420" s="1"/>
    </row>
    <row r="421" spans="1:12" x14ac:dyDescent="0.2">
      <c r="A421" s="5">
        <v>3</v>
      </c>
      <c r="B421" s="5">
        <v>13</v>
      </c>
      <c r="C421" s="5" t="s">
        <v>652</v>
      </c>
      <c r="D421" s="6" t="s">
        <v>119</v>
      </c>
      <c r="E421" s="4" t="s">
        <v>120</v>
      </c>
      <c r="F421" s="6" t="s">
        <v>121</v>
      </c>
      <c r="G421" s="6" t="s">
        <v>122</v>
      </c>
      <c r="H421" s="7">
        <v>73.5</v>
      </c>
      <c r="I421" s="7">
        <v>23.395776634508614</v>
      </c>
      <c r="J421" s="8">
        <v>7.7985922115028714</v>
      </c>
      <c r="K421" s="41" t="s">
        <v>2045</v>
      </c>
      <c r="L421" s="1"/>
    </row>
    <row r="422" spans="1:12" x14ac:dyDescent="0.2">
      <c r="A422" s="5">
        <v>3</v>
      </c>
      <c r="B422" s="5">
        <v>13</v>
      </c>
      <c r="C422" s="5" t="s">
        <v>653</v>
      </c>
      <c r="D422" s="6" t="s">
        <v>69</v>
      </c>
      <c r="E422" s="4" t="s">
        <v>70</v>
      </c>
      <c r="F422" s="6" t="s">
        <v>50</v>
      </c>
      <c r="G422" s="6" t="s">
        <v>71</v>
      </c>
      <c r="H422" s="7">
        <v>73.5</v>
      </c>
      <c r="I422" s="7">
        <v>23.395776634508614</v>
      </c>
      <c r="J422" s="8">
        <v>7.7985922115028714</v>
      </c>
      <c r="K422" s="41" t="s">
        <v>2045</v>
      </c>
      <c r="L422" s="1"/>
    </row>
    <row r="423" spans="1:12" x14ac:dyDescent="0.2">
      <c r="A423" s="5">
        <v>3</v>
      </c>
      <c r="B423" s="5">
        <v>13</v>
      </c>
      <c r="C423" s="5" t="s">
        <v>654</v>
      </c>
      <c r="D423" s="6" t="s">
        <v>655</v>
      </c>
      <c r="E423" s="4" t="s">
        <v>656</v>
      </c>
      <c r="F423" s="6" t="s">
        <v>657</v>
      </c>
      <c r="G423" s="6" t="s">
        <v>658</v>
      </c>
      <c r="H423" s="7">
        <v>47.9</v>
      </c>
      <c r="I423" s="7">
        <v>15.247043548203573</v>
      </c>
      <c r="J423" s="8">
        <v>5.0823478494011907</v>
      </c>
      <c r="K423" s="41" t="s">
        <v>2045</v>
      </c>
      <c r="L423" s="1"/>
    </row>
    <row r="424" spans="1:12" x14ac:dyDescent="0.2">
      <c r="A424" s="5">
        <v>3</v>
      </c>
      <c r="B424" s="5">
        <v>13</v>
      </c>
      <c r="C424" s="5" t="s">
        <v>659</v>
      </c>
      <c r="D424" s="6" t="s">
        <v>53</v>
      </c>
      <c r="E424" s="4" t="s">
        <v>54</v>
      </c>
      <c r="F424" s="6" t="s">
        <v>55</v>
      </c>
      <c r="G424" s="6" t="s">
        <v>56</v>
      </c>
      <c r="H424" s="7">
        <v>88.6</v>
      </c>
      <c r="I424" s="7">
        <v>28.202255915883853</v>
      </c>
      <c r="J424" s="8">
        <v>9.4007519719612844</v>
      </c>
      <c r="K424" s="41" t="s">
        <v>2045</v>
      </c>
      <c r="L424" s="1"/>
    </row>
    <row r="425" spans="1:12" x14ac:dyDescent="0.2">
      <c r="A425" s="5">
        <v>3</v>
      </c>
      <c r="B425" s="5">
        <v>13</v>
      </c>
      <c r="C425" s="5" t="s">
        <v>660</v>
      </c>
      <c r="D425" s="6" t="s">
        <v>69</v>
      </c>
      <c r="E425" s="4" t="s">
        <v>70</v>
      </c>
      <c r="F425" s="6" t="s">
        <v>50</v>
      </c>
      <c r="G425" s="6" t="s">
        <v>71</v>
      </c>
      <c r="H425" s="7">
        <v>51.4</v>
      </c>
      <c r="I425" s="7">
        <v>16.361128149846841</v>
      </c>
      <c r="J425" s="8">
        <v>5.4537093832822805</v>
      </c>
      <c r="K425" s="41" t="s">
        <v>2045</v>
      </c>
      <c r="L425" s="1"/>
    </row>
    <row r="426" spans="1:12" x14ac:dyDescent="0.2">
      <c r="A426" s="5">
        <v>3</v>
      </c>
      <c r="B426" s="5">
        <v>13</v>
      </c>
      <c r="C426" s="5" t="s">
        <v>661</v>
      </c>
      <c r="D426" s="6" t="s">
        <v>231</v>
      </c>
      <c r="E426" s="4" t="s">
        <v>13</v>
      </c>
      <c r="F426" s="6" t="s">
        <v>14</v>
      </c>
      <c r="G426" s="6" t="s">
        <v>232</v>
      </c>
      <c r="H426" s="7">
        <v>109.6</v>
      </c>
      <c r="I426" s="7">
        <v>34.886763525743454</v>
      </c>
      <c r="J426" s="8">
        <v>11.628921175247818</v>
      </c>
      <c r="K426" s="41" t="s">
        <v>2045</v>
      </c>
      <c r="L426" s="1"/>
    </row>
    <row r="427" spans="1:12" x14ac:dyDescent="0.2">
      <c r="A427" s="5">
        <v>3</v>
      </c>
      <c r="B427" s="5">
        <v>13</v>
      </c>
      <c r="C427" s="5" t="s">
        <v>662</v>
      </c>
      <c r="D427" s="6" t="s">
        <v>119</v>
      </c>
      <c r="E427" s="4" t="s">
        <v>120</v>
      </c>
      <c r="F427" s="6" t="s">
        <v>121</v>
      </c>
      <c r="G427" s="6" t="s">
        <v>122</v>
      </c>
      <c r="H427" s="7">
        <v>61</v>
      </c>
      <c r="I427" s="7">
        <v>19.416903057211233</v>
      </c>
      <c r="J427" s="8">
        <v>6.4723010190704109</v>
      </c>
      <c r="K427" s="41" t="s">
        <v>2045</v>
      </c>
      <c r="L427" s="1"/>
    </row>
    <row r="428" spans="1:12" x14ac:dyDescent="0.2">
      <c r="A428" s="5">
        <v>3</v>
      </c>
      <c r="B428" s="5">
        <v>13</v>
      </c>
      <c r="C428" s="5" t="s">
        <v>663</v>
      </c>
      <c r="D428" s="6" t="s">
        <v>435</v>
      </c>
      <c r="E428" s="4" t="s">
        <v>385</v>
      </c>
      <c r="F428" s="6" t="s">
        <v>165</v>
      </c>
      <c r="G428" s="6" t="s">
        <v>88</v>
      </c>
      <c r="H428" s="7">
        <v>37</v>
      </c>
      <c r="I428" s="7">
        <v>11.777465788800255</v>
      </c>
      <c r="J428" s="8">
        <v>3.9258219296000849</v>
      </c>
      <c r="K428" s="41" t="s">
        <v>2045</v>
      </c>
      <c r="L428" s="1"/>
    </row>
    <row r="429" spans="1:12" x14ac:dyDescent="0.2">
      <c r="A429" s="5">
        <v>3</v>
      </c>
      <c r="B429" s="5">
        <v>13</v>
      </c>
      <c r="C429" s="5" t="s">
        <v>664</v>
      </c>
      <c r="D429" s="6" t="s">
        <v>69</v>
      </c>
      <c r="E429" s="4" t="s">
        <v>70</v>
      </c>
      <c r="F429" s="6" t="s">
        <v>50</v>
      </c>
      <c r="G429" s="6" t="s">
        <v>71</v>
      </c>
      <c r="H429" s="7">
        <v>95.3</v>
      </c>
      <c r="I429" s="7">
        <v>30.334932153315251</v>
      </c>
      <c r="J429" s="8">
        <v>10.111644051105083</v>
      </c>
      <c r="K429" s="41" t="s">
        <v>2045</v>
      </c>
      <c r="L429" s="1"/>
    </row>
    <row r="430" spans="1:12" x14ac:dyDescent="0.2">
      <c r="A430" s="5">
        <v>3</v>
      </c>
      <c r="B430" s="5">
        <v>13</v>
      </c>
      <c r="C430" s="5" t="s">
        <v>665</v>
      </c>
      <c r="D430" s="6" t="s">
        <v>535</v>
      </c>
      <c r="E430" s="4" t="s">
        <v>64</v>
      </c>
      <c r="F430" s="6" t="s">
        <v>65</v>
      </c>
      <c r="G430" s="6" t="s">
        <v>66</v>
      </c>
      <c r="H430" s="7">
        <v>89.1</v>
      </c>
      <c r="I430" s="7">
        <v>28.361410858975749</v>
      </c>
      <c r="J430" s="8">
        <v>9.4538036196585828</v>
      </c>
      <c r="K430" s="41" t="s">
        <v>2045</v>
      </c>
      <c r="L430" s="1"/>
    </row>
    <row r="431" spans="1:12" x14ac:dyDescent="0.2">
      <c r="A431" s="5">
        <v>3</v>
      </c>
      <c r="B431" s="5">
        <v>13</v>
      </c>
      <c r="C431" s="5" t="s">
        <v>666</v>
      </c>
      <c r="D431" s="6" t="s">
        <v>27</v>
      </c>
      <c r="E431" s="4" t="s">
        <v>29</v>
      </c>
      <c r="F431" s="6" t="s">
        <v>30</v>
      </c>
      <c r="G431" s="6" t="s">
        <v>31</v>
      </c>
      <c r="H431" s="7">
        <v>49.6</v>
      </c>
      <c r="I431" s="7">
        <v>15.788170354716019</v>
      </c>
      <c r="J431" s="8">
        <v>5.2627234515720067</v>
      </c>
      <c r="K431" s="41" t="s">
        <v>2045</v>
      </c>
      <c r="L431" s="1"/>
    </row>
    <row r="432" spans="1:12" x14ac:dyDescent="0.2">
      <c r="A432" s="5">
        <v>3</v>
      </c>
      <c r="B432" s="5">
        <v>13</v>
      </c>
      <c r="C432" s="5" t="s">
        <v>667</v>
      </c>
      <c r="D432" s="6" t="s">
        <v>668</v>
      </c>
      <c r="E432" s="4" t="s">
        <v>669</v>
      </c>
      <c r="F432" s="6" t="s">
        <v>670</v>
      </c>
      <c r="G432" s="6" t="s">
        <v>88</v>
      </c>
      <c r="H432" s="7">
        <v>47.8</v>
      </c>
      <c r="I432" s="7">
        <v>15.215212559585193</v>
      </c>
      <c r="J432" s="8">
        <v>5.0717375198617312</v>
      </c>
      <c r="K432" s="41" t="s">
        <v>2045</v>
      </c>
      <c r="L432" s="1"/>
    </row>
    <row r="433" spans="1:12" x14ac:dyDescent="0.2">
      <c r="A433" s="5">
        <v>3</v>
      </c>
      <c r="B433" s="5">
        <v>13</v>
      </c>
      <c r="C433" s="5" t="s">
        <v>671</v>
      </c>
      <c r="D433" s="6" t="s">
        <v>200</v>
      </c>
      <c r="E433" s="4" t="s">
        <v>200</v>
      </c>
      <c r="F433" s="6" t="s">
        <v>200</v>
      </c>
      <c r="G433" s="6" t="s">
        <v>88</v>
      </c>
      <c r="H433" s="7">
        <v>94.5</v>
      </c>
      <c r="I433" s="7">
        <v>30.080284244368219</v>
      </c>
      <c r="J433" s="8">
        <v>10.026761414789407</v>
      </c>
      <c r="K433" s="41" t="s">
        <v>2045</v>
      </c>
      <c r="L433" s="1"/>
    </row>
    <row r="434" spans="1:12" x14ac:dyDescent="0.2">
      <c r="A434" s="5">
        <v>3</v>
      </c>
      <c r="B434" s="5">
        <v>13</v>
      </c>
      <c r="C434" s="5" t="s">
        <v>672</v>
      </c>
      <c r="D434" s="6" t="s">
        <v>535</v>
      </c>
      <c r="E434" s="4" t="s">
        <v>64</v>
      </c>
      <c r="F434" s="6" t="s">
        <v>65</v>
      </c>
      <c r="G434" s="6" t="s">
        <v>66</v>
      </c>
      <c r="H434" s="7">
        <v>56.3</v>
      </c>
      <c r="I434" s="7">
        <v>17.920846592147413</v>
      </c>
      <c r="J434" s="8">
        <v>5.9736155307158043</v>
      </c>
      <c r="K434" s="41" t="s">
        <v>2045</v>
      </c>
      <c r="L434" s="1"/>
    </row>
    <row r="435" spans="1:12" x14ac:dyDescent="0.2">
      <c r="A435" s="5">
        <v>3</v>
      </c>
      <c r="B435" s="5">
        <v>13</v>
      </c>
      <c r="C435" s="5" t="s">
        <v>673</v>
      </c>
      <c r="D435" s="6" t="s">
        <v>674</v>
      </c>
      <c r="E435" s="4" t="s">
        <v>49</v>
      </c>
      <c r="F435" s="6" t="s">
        <v>50</v>
      </c>
      <c r="G435" s="6" t="s">
        <v>51</v>
      </c>
      <c r="H435" s="7">
        <v>50.8</v>
      </c>
      <c r="I435" s="7">
        <v>16.170142218136565</v>
      </c>
      <c r="J435" s="8">
        <v>5.3900474060455217</v>
      </c>
      <c r="K435" s="41" t="s">
        <v>2045</v>
      </c>
      <c r="L435" s="1"/>
    </row>
    <row r="436" spans="1:12" x14ac:dyDescent="0.2">
      <c r="A436" s="5">
        <v>3</v>
      </c>
      <c r="B436" s="5">
        <v>13</v>
      </c>
      <c r="C436" s="5" t="s">
        <v>675</v>
      </c>
      <c r="D436" s="6" t="s">
        <v>12</v>
      </c>
      <c r="E436" s="4" t="s">
        <v>13</v>
      </c>
      <c r="F436" s="6" t="s">
        <v>14</v>
      </c>
      <c r="G436" s="6" t="s">
        <v>15</v>
      </c>
      <c r="H436" s="7">
        <v>112</v>
      </c>
      <c r="I436" s="7">
        <v>35.65070725258456</v>
      </c>
      <c r="J436" s="8">
        <v>11.883569084194853</v>
      </c>
      <c r="K436" s="41" t="s">
        <v>2045</v>
      </c>
      <c r="L436" s="1"/>
    </row>
    <row r="437" spans="1:12" x14ac:dyDescent="0.2">
      <c r="A437" s="5">
        <v>3</v>
      </c>
      <c r="B437" s="5">
        <v>13</v>
      </c>
      <c r="C437" s="5" t="s">
        <v>676</v>
      </c>
      <c r="D437" s="6" t="s">
        <v>174</v>
      </c>
      <c r="E437" s="4" t="s">
        <v>175</v>
      </c>
      <c r="F437" s="6" t="s">
        <v>176</v>
      </c>
      <c r="G437" s="6" t="s">
        <v>177</v>
      </c>
      <c r="H437" s="7">
        <v>117.5</v>
      </c>
      <c r="I437" s="7">
        <v>37.401411626595404</v>
      </c>
      <c r="J437" s="8">
        <v>12.467137208865134</v>
      </c>
      <c r="K437" s="41" t="s">
        <v>2045</v>
      </c>
      <c r="L437" s="1"/>
    </row>
    <row r="438" spans="1:12" x14ac:dyDescent="0.2">
      <c r="A438" s="5">
        <v>3</v>
      </c>
      <c r="B438" s="5">
        <v>13</v>
      </c>
      <c r="C438" s="5" t="s">
        <v>677</v>
      </c>
      <c r="D438" s="6" t="s">
        <v>12</v>
      </c>
      <c r="E438" s="4" t="s">
        <v>13</v>
      </c>
      <c r="F438" s="6" t="s">
        <v>14</v>
      </c>
      <c r="G438" s="6" t="s">
        <v>15</v>
      </c>
      <c r="H438" s="7">
        <v>99.5</v>
      </c>
      <c r="I438" s="7">
        <v>31.671833675287171</v>
      </c>
      <c r="J438" s="8">
        <v>10.557277891762391</v>
      </c>
      <c r="K438" s="41" t="s">
        <v>2045</v>
      </c>
      <c r="L438" s="1"/>
    </row>
    <row r="439" spans="1:12" x14ac:dyDescent="0.2">
      <c r="A439" s="5">
        <v>3</v>
      </c>
      <c r="B439" s="5">
        <v>13</v>
      </c>
      <c r="C439" s="5" t="s">
        <v>678</v>
      </c>
      <c r="D439" s="6" t="s">
        <v>44</v>
      </c>
      <c r="E439" s="4" t="s">
        <v>40</v>
      </c>
      <c r="F439" s="6" t="s">
        <v>41</v>
      </c>
      <c r="G439" s="6" t="s">
        <v>45</v>
      </c>
      <c r="H439" s="7">
        <v>54.5</v>
      </c>
      <c r="I439" s="7">
        <v>17.347888797016591</v>
      </c>
      <c r="J439" s="8">
        <v>5.7826295990055305</v>
      </c>
      <c r="K439" s="41" t="s">
        <v>2045</v>
      </c>
      <c r="L439" s="1"/>
    </row>
    <row r="440" spans="1:12" x14ac:dyDescent="0.2">
      <c r="A440" s="5">
        <v>3</v>
      </c>
      <c r="B440" s="5">
        <v>13</v>
      </c>
      <c r="C440" s="5" t="s">
        <v>679</v>
      </c>
      <c r="D440" s="6" t="s">
        <v>194</v>
      </c>
      <c r="E440" s="4" t="s">
        <v>25</v>
      </c>
      <c r="F440" s="6" t="s">
        <v>14</v>
      </c>
      <c r="G440" s="6" t="s">
        <v>195</v>
      </c>
      <c r="H440" s="7">
        <v>118.3</v>
      </c>
      <c r="I440" s="7">
        <v>37.65605953554244</v>
      </c>
      <c r="J440" s="8">
        <v>12.552019845180814</v>
      </c>
      <c r="K440" s="41" t="s">
        <v>2045</v>
      </c>
      <c r="L440" s="1"/>
    </row>
    <row r="441" spans="1:12" x14ac:dyDescent="0.2">
      <c r="A441" s="5">
        <v>3</v>
      </c>
      <c r="B441" s="5">
        <v>13</v>
      </c>
      <c r="C441" s="5" t="s">
        <v>680</v>
      </c>
      <c r="D441" s="6" t="s">
        <v>27</v>
      </c>
      <c r="E441" s="4" t="s">
        <v>29</v>
      </c>
      <c r="F441" s="6" t="s">
        <v>30</v>
      </c>
      <c r="G441" s="6" t="s">
        <v>31</v>
      </c>
      <c r="H441" s="7">
        <v>47.1</v>
      </c>
      <c r="I441" s="7">
        <v>14.992395639256541</v>
      </c>
      <c r="J441" s="8">
        <v>4.9974652130855137</v>
      </c>
      <c r="K441" s="41" t="s">
        <v>2045</v>
      </c>
      <c r="L441" s="1"/>
    </row>
    <row r="442" spans="1:12" x14ac:dyDescent="0.2">
      <c r="A442" s="5">
        <v>3</v>
      </c>
      <c r="B442" s="5">
        <v>13</v>
      </c>
      <c r="C442" s="5" t="s">
        <v>681</v>
      </c>
      <c r="D442" s="6" t="s">
        <v>44</v>
      </c>
      <c r="E442" s="4" t="s">
        <v>40</v>
      </c>
      <c r="F442" s="6" t="s">
        <v>41</v>
      </c>
      <c r="G442" s="6" t="s">
        <v>45</v>
      </c>
      <c r="H442" s="7">
        <v>38.5</v>
      </c>
      <c r="I442" s="7">
        <v>12.254930618075941</v>
      </c>
      <c r="J442" s="8">
        <v>4.0849768726919802</v>
      </c>
      <c r="K442" s="41" t="s">
        <v>2045</v>
      </c>
      <c r="L442" s="1"/>
    </row>
    <row r="443" spans="1:12" x14ac:dyDescent="0.2">
      <c r="A443" s="5">
        <v>3</v>
      </c>
      <c r="B443" s="5">
        <v>14</v>
      </c>
      <c r="C443" s="5" t="s">
        <v>682</v>
      </c>
      <c r="D443" s="6" t="s">
        <v>69</v>
      </c>
      <c r="E443" s="4" t="s">
        <v>70</v>
      </c>
      <c r="F443" s="6" t="s">
        <v>50</v>
      </c>
      <c r="G443" s="6" t="s">
        <v>71</v>
      </c>
      <c r="H443" s="7">
        <v>96.2</v>
      </c>
      <c r="I443" s="7">
        <v>30.621411050880663</v>
      </c>
      <c r="J443" s="8">
        <v>10.207137016960221</v>
      </c>
      <c r="K443" s="41" t="s">
        <v>2045</v>
      </c>
      <c r="L443" s="1"/>
    </row>
    <row r="444" spans="1:12" x14ac:dyDescent="0.2">
      <c r="A444" s="5">
        <v>3</v>
      </c>
      <c r="B444" s="5">
        <v>14</v>
      </c>
      <c r="C444" s="5" t="s">
        <v>683</v>
      </c>
      <c r="D444" s="6" t="s">
        <v>264</v>
      </c>
      <c r="E444" s="4" t="s">
        <v>265</v>
      </c>
      <c r="F444" s="6" t="s">
        <v>265</v>
      </c>
      <c r="G444" s="6" t="s">
        <v>88</v>
      </c>
      <c r="H444" s="7">
        <v>44.1</v>
      </c>
      <c r="I444" s="7">
        <v>14.03746598070517</v>
      </c>
      <c r="J444" s="8">
        <v>4.6791553269017232</v>
      </c>
      <c r="K444" s="41" t="s">
        <v>2045</v>
      </c>
      <c r="L444" s="1"/>
    </row>
    <row r="445" spans="1:12" x14ac:dyDescent="0.2">
      <c r="A445" s="5">
        <v>3</v>
      </c>
      <c r="B445" s="5">
        <v>14</v>
      </c>
      <c r="C445" s="5" t="s">
        <v>684</v>
      </c>
      <c r="D445" s="6" t="s">
        <v>85</v>
      </c>
      <c r="E445" s="4" t="s">
        <v>86</v>
      </c>
      <c r="F445" s="6" t="s">
        <v>87</v>
      </c>
      <c r="G445" s="6" t="s">
        <v>88</v>
      </c>
      <c r="H445" s="7">
        <v>40.5</v>
      </c>
      <c r="I445" s="7">
        <v>12.891550390443523</v>
      </c>
      <c r="J445" s="8">
        <v>4.2971834634811747</v>
      </c>
      <c r="K445" s="41" t="s">
        <v>2045</v>
      </c>
      <c r="L445" s="1"/>
    </row>
    <row r="446" spans="1:12" x14ac:dyDescent="0.2">
      <c r="A446" s="5">
        <v>3</v>
      </c>
      <c r="B446" s="5">
        <v>14</v>
      </c>
      <c r="C446" s="5" t="s">
        <v>685</v>
      </c>
      <c r="D446" s="6" t="s">
        <v>566</v>
      </c>
      <c r="E446" s="4" t="s">
        <v>41</v>
      </c>
      <c r="F446" s="6" t="s">
        <v>41</v>
      </c>
      <c r="G446" s="6" t="s">
        <v>88</v>
      </c>
      <c r="H446" s="7">
        <v>83</v>
      </c>
      <c r="I446" s="7">
        <v>26.419720553254628</v>
      </c>
      <c r="J446" s="8">
        <v>8.8065735177515432</v>
      </c>
      <c r="K446" s="41" t="s">
        <v>2045</v>
      </c>
      <c r="L446" s="1"/>
    </row>
    <row r="447" spans="1:12" x14ac:dyDescent="0.2">
      <c r="A447" s="5">
        <v>3</v>
      </c>
      <c r="B447" s="5">
        <v>14</v>
      </c>
      <c r="C447" s="5" t="s">
        <v>686</v>
      </c>
      <c r="D447" s="6" t="s">
        <v>325</v>
      </c>
      <c r="E447" s="4" t="s">
        <v>326</v>
      </c>
      <c r="F447" s="6" t="s">
        <v>327</v>
      </c>
      <c r="G447" s="6" t="s">
        <v>328</v>
      </c>
      <c r="H447" s="7">
        <v>45.3</v>
      </c>
      <c r="I447" s="7">
        <v>14.419437844125717</v>
      </c>
      <c r="J447" s="8">
        <v>4.8064792813752391</v>
      </c>
      <c r="K447" s="41" t="s">
        <v>2045</v>
      </c>
      <c r="L447" s="1"/>
    </row>
    <row r="448" spans="1:12" x14ac:dyDescent="0.2">
      <c r="A448" s="5">
        <v>3</v>
      </c>
      <c r="B448" s="5">
        <v>14</v>
      </c>
      <c r="C448" s="5" t="s">
        <v>687</v>
      </c>
      <c r="D448" s="6" t="s">
        <v>163</v>
      </c>
      <c r="E448" s="4" t="s">
        <v>164</v>
      </c>
      <c r="F448" s="6" t="s">
        <v>165</v>
      </c>
      <c r="G448" s="6" t="s">
        <v>166</v>
      </c>
      <c r="H448" s="7">
        <v>95.3</v>
      </c>
      <c r="I448" s="7">
        <v>30.334932153315251</v>
      </c>
      <c r="J448" s="8">
        <v>10.111644051105083</v>
      </c>
      <c r="K448" s="41" t="s">
        <v>2045</v>
      </c>
      <c r="L448" s="1"/>
    </row>
    <row r="449" spans="1:12" x14ac:dyDescent="0.2">
      <c r="A449" s="5">
        <v>3</v>
      </c>
      <c r="B449" s="5">
        <v>14</v>
      </c>
      <c r="C449" s="5" t="s">
        <v>688</v>
      </c>
      <c r="D449" s="6" t="s">
        <v>33</v>
      </c>
      <c r="E449" s="4" t="s">
        <v>34</v>
      </c>
      <c r="F449" s="6" t="s">
        <v>21</v>
      </c>
      <c r="G449" s="6" t="s">
        <v>35</v>
      </c>
      <c r="H449" s="7">
        <v>79.599999999999994</v>
      </c>
      <c r="I449" s="7">
        <v>25.337466940229735</v>
      </c>
      <c r="J449" s="8">
        <v>8.4458223134099111</v>
      </c>
      <c r="K449" s="41" t="s">
        <v>2045</v>
      </c>
      <c r="L449" s="1"/>
    </row>
    <row r="450" spans="1:12" x14ac:dyDescent="0.2">
      <c r="A450" s="5">
        <v>3</v>
      </c>
      <c r="B450" s="5">
        <v>14</v>
      </c>
      <c r="C450" s="5" t="s">
        <v>689</v>
      </c>
      <c r="D450" s="6" t="s">
        <v>53</v>
      </c>
      <c r="E450" s="4" t="s">
        <v>54</v>
      </c>
      <c r="F450" s="6" t="s">
        <v>55</v>
      </c>
      <c r="G450" s="6" t="s">
        <v>56</v>
      </c>
      <c r="H450" s="7">
        <v>33.200000000000003</v>
      </c>
      <c r="I450" s="7">
        <v>10.567888221301851</v>
      </c>
      <c r="J450" s="8">
        <v>3.522629407100617</v>
      </c>
      <c r="K450" s="41" t="s">
        <v>2045</v>
      </c>
      <c r="L450" s="1"/>
    </row>
    <row r="451" spans="1:12" x14ac:dyDescent="0.2">
      <c r="A451" s="5">
        <v>3</v>
      </c>
      <c r="B451" s="5">
        <v>14</v>
      </c>
      <c r="C451" s="5" t="s">
        <v>690</v>
      </c>
      <c r="D451" s="6" t="s">
        <v>325</v>
      </c>
      <c r="E451" s="4" t="s">
        <v>326</v>
      </c>
      <c r="F451" s="6" t="s">
        <v>327</v>
      </c>
      <c r="G451" s="6" t="s">
        <v>328</v>
      </c>
      <c r="H451" s="7">
        <v>31.6</v>
      </c>
      <c r="I451" s="7">
        <v>10.058592403407786</v>
      </c>
      <c r="J451" s="8">
        <v>3.3528641344692622</v>
      </c>
      <c r="K451" s="41" t="s">
        <v>2045</v>
      </c>
      <c r="L451" s="1"/>
    </row>
    <row r="452" spans="1:12" x14ac:dyDescent="0.2">
      <c r="A452" s="5">
        <v>3</v>
      </c>
      <c r="B452" s="5">
        <v>14</v>
      </c>
      <c r="C452" s="5" t="s">
        <v>691</v>
      </c>
      <c r="D452" s="6" t="s">
        <v>325</v>
      </c>
      <c r="E452" s="4" t="s">
        <v>326</v>
      </c>
      <c r="F452" s="6" t="s">
        <v>327</v>
      </c>
      <c r="G452" s="6" t="s">
        <v>328</v>
      </c>
      <c r="H452" s="7">
        <v>35.200000000000003</v>
      </c>
      <c r="I452" s="7">
        <v>11.204507993669433</v>
      </c>
      <c r="J452" s="8">
        <v>3.7348359978898107</v>
      </c>
      <c r="K452" s="41" t="s">
        <v>2045</v>
      </c>
      <c r="L452" s="1"/>
    </row>
    <row r="453" spans="1:12" x14ac:dyDescent="0.2">
      <c r="A453" s="5">
        <v>3</v>
      </c>
      <c r="B453" s="5">
        <v>14</v>
      </c>
      <c r="C453" s="5" t="s">
        <v>692</v>
      </c>
      <c r="D453" s="6" t="s">
        <v>325</v>
      </c>
      <c r="E453" s="4" t="s">
        <v>326</v>
      </c>
      <c r="F453" s="6" t="s">
        <v>327</v>
      </c>
      <c r="G453" s="6" t="s">
        <v>328</v>
      </c>
      <c r="H453" s="7">
        <v>39.799999999999997</v>
      </c>
      <c r="I453" s="7">
        <v>12.668733470114868</v>
      </c>
      <c r="J453" s="8">
        <v>4.2229111567049555</v>
      </c>
      <c r="K453" s="41" t="s">
        <v>2045</v>
      </c>
      <c r="L453" s="1"/>
    </row>
    <row r="454" spans="1:12" x14ac:dyDescent="0.2">
      <c r="A454" s="5">
        <v>3</v>
      </c>
      <c r="B454" s="5">
        <v>14</v>
      </c>
      <c r="C454" s="5" t="s">
        <v>693</v>
      </c>
      <c r="D454" s="6" t="s">
        <v>114</v>
      </c>
      <c r="E454" s="4" t="s">
        <v>115</v>
      </c>
      <c r="F454" s="6" t="s">
        <v>50</v>
      </c>
      <c r="G454" s="6" t="s">
        <v>116</v>
      </c>
      <c r="H454" s="7">
        <v>56.5</v>
      </c>
      <c r="I454" s="7">
        <v>17.984508569384175</v>
      </c>
      <c r="J454" s="8">
        <v>5.9948361897947251</v>
      </c>
      <c r="K454" s="41" t="s">
        <v>2045</v>
      </c>
      <c r="L454" s="1"/>
    </row>
    <row r="455" spans="1:12" x14ac:dyDescent="0.2">
      <c r="A455" s="5">
        <v>3</v>
      </c>
      <c r="B455" s="5">
        <v>14</v>
      </c>
      <c r="C455" s="5" t="s">
        <v>694</v>
      </c>
      <c r="D455" s="6" t="s">
        <v>147</v>
      </c>
      <c r="E455" s="4" t="s">
        <v>148</v>
      </c>
      <c r="F455" s="6" t="s">
        <v>129</v>
      </c>
      <c r="G455" s="6" t="s">
        <v>149</v>
      </c>
      <c r="H455" s="7">
        <v>200</v>
      </c>
      <c r="I455" s="7">
        <v>63.661977236758133</v>
      </c>
      <c r="J455" s="8">
        <v>21.220659078919379</v>
      </c>
      <c r="K455" s="41" t="s">
        <v>2044</v>
      </c>
      <c r="L455" s="1"/>
    </row>
    <row r="456" spans="1:12" x14ac:dyDescent="0.2">
      <c r="A456" s="5">
        <v>3</v>
      </c>
      <c r="B456" s="5">
        <v>14</v>
      </c>
      <c r="C456" s="5" t="s">
        <v>695</v>
      </c>
      <c r="D456" s="6" t="s">
        <v>12</v>
      </c>
      <c r="E456" s="4" t="s">
        <v>13</v>
      </c>
      <c r="F456" s="6" t="s">
        <v>14</v>
      </c>
      <c r="G456" s="6" t="s">
        <v>26</v>
      </c>
      <c r="H456" s="7">
        <v>32.1</v>
      </c>
      <c r="I456" s="7">
        <v>10.217747346499682</v>
      </c>
      <c r="J456" s="8">
        <v>3.4059157821665607</v>
      </c>
      <c r="K456" s="41" t="s">
        <v>2045</v>
      </c>
      <c r="L456" s="1"/>
    </row>
    <row r="457" spans="1:12" x14ac:dyDescent="0.2">
      <c r="A457" s="5">
        <v>3</v>
      </c>
      <c r="B457" s="5">
        <v>14</v>
      </c>
      <c r="C457" s="5" t="s">
        <v>696</v>
      </c>
      <c r="D457" s="6" t="s">
        <v>245</v>
      </c>
      <c r="E457" s="4" t="s">
        <v>246</v>
      </c>
      <c r="F457" s="6" t="s">
        <v>247</v>
      </c>
      <c r="G457" s="6" t="s">
        <v>248</v>
      </c>
      <c r="H457" s="7">
        <v>39.799999999999997</v>
      </c>
      <c r="I457" s="7">
        <v>12.668733470114868</v>
      </c>
      <c r="J457" s="8">
        <v>4.2229111567049555</v>
      </c>
      <c r="K457" s="41" t="s">
        <v>2045</v>
      </c>
      <c r="L457" s="1"/>
    </row>
    <row r="458" spans="1:12" x14ac:dyDescent="0.2">
      <c r="A458" s="5">
        <v>3</v>
      </c>
      <c r="B458" s="5">
        <v>14</v>
      </c>
      <c r="C458" s="5" t="s">
        <v>697</v>
      </c>
      <c r="D458" s="6" t="s">
        <v>535</v>
      </c>
      <c r="E458" s="4" t="s">
        <v>64</v>
      </c>
      <c r="F458" s="6" t="s">
        <v>65</v>
      </c>
      <c r="G458" s="6" t="s">
        <v>66</v>
      </c>
      <c r="H458" s="7">
        <v>50.2</v>
      </c>
      <c r="I458" s="7">
        <v>15.979156286426294</v>
      </c>
      <c r="J458" s="8">
        <v>5.3263854288087646</v>
      </c>
      <c r="K458" s="41" t="s">
        <v>2045</v>
      </c>
      <c r="L458" s="1"/>
    </row>
    <row r="459" spans="1:12" x14ac:dyDescent="0.2">
      <c r="A459" s="5">
        <v>3</v>
      </c>
      <c r="B459" s="5">
        <v>14</v>
      </c>
      <c r="C459" s="5" t="s">
        <v>698</v>
      </c>
      <c r="D459" s="6" t="s">
        <v>12</v>
      </c>
      <c r="E459" s="4" t="s">
        <v>13</v>
      </c>
      <c r="F459" s="6" t="s">
        <v>14</v>
      </c>
      <c r="G459" s="6" t="s">
        <v>15</v>
      </c>
      <c r="H459" s="7">
        <v>38.700000000000003</v>
      </c>
      <c r="I459" s="7">
        <v>12.318592595312701</v>
      </c>
      <c r="J459" s="8">
        <v>4.1061975317709001</v>
      </c>
      <c r="K459" s="41" t="s">
        <v>2045</v>
      </c>
      <c r="L459" s="1"/>
    </row>
    <row r="460" spans="1:12" x14ac:dyDescent="0.2">
      <c r="A460" s="5">
        <v>3</v>
      </c>
      <c r="B460" s="5">
        <v>14</v>
      </c>
      <c r="C460" s="5" t="s">
        <v>699</v>
      </c>
      <c r="D460" s="6" t="s">
        <v>12</v>
      </c>
      <c r="E460" s="4" t="s">
        <v>13</v>
      </c>
      <c r="F460" s="6" t="s">
        <v>14</v>
      </c>
      <c r="G460" s="6" t="s">
        <v>15</v>
      </c>
      <c r="H460" s="7">
        <v>34.299999999999997</v>
      </c>
      <c r="I460" s="7">
        <v>10.91802909610402</v>
      </c>
      <c r="J460" s="8">
        <v>3.6393430320346734</v>
      </c>
      <c r="K460" s="41" t="s">
        <v>2045</v>
      </c>
      <c r="L460" s="1"/>
    </row>
    <row r="461" spans="1:12" x14ac:dyDescent="0.2">
      <c r="A461" s="5">
        <v>3</v>
      </c>
      <c r="B461" s="5">
        <v>14</v>
      </c>
      <c r="C461" s="5" t="s">
        <v>700</v>
      </c>
      <c r="D461" s="6" t="s">
        <v>114</v>
      </c>
      <c r="E461" s="4" t="s">
        <v>115</v>
      </c>
      <c r="F461" s="6" t="s">
        <v>50</v>
      </c>
      <c r="G461" s="6" t="s">
        <v>116</v>
      </c>
      <c r="H461" s="7">
        <v>34.4</v>
      </c>
      <c r="I461" s="7">
        <v>10.949860084722399</v>
      </c>
      <c r="J461" s="8">
        <v>3.6499533615741329</v>
      </c>
      <c r="K461" s="41" t="s">
        <v>2045</v>
      </c>
      <c r="L461" s="1"/>
    </row>
    <row r="462" spans="1:12" x14ac:dyDescent="0.2">
      <c r="A462" s="5">
        <v>3</v>
      </c>
      <c r="B462" s="5">
        <v>14</v>
      </c>
      <c r="C462" s="5" t="s">
        <v>701</v>
      </c>
      <c r="D462" s="6" t="s">
        <v>535</v>
      </c>
      <c r="E462" s="4" t="s">
        <v>64</v>
      </c>
      <c r="F462" s="6" t="s">
        <v>65</v>
      </c>
      <c r="G462" s="6" t="s">
        <v>66</v>
      </c>
      <c r="H462" s="7">
        <v>42.2</v>
      </c>
      <c r="I462" s="7">
        <v>13.432677196955968</v>
      </c>
      <c r="J462" s="8">
        <v>4.477559065651989</v>
      </c>
      <c r="K462" s="41" t="s">
        <v>2045</v>
      </c>
      <c r="L462" s="1"/>
    </row>
    <row r="463" spans="1:12" x14ac:dyDescent="0.2">
      <c r="A463" s="5">
        <v>3</v>
      </c>
      <c r="B463" s="5">
        <v>14</v>
      </c>
      <c r="C463" s="5" t="s">
        <v>702</v>
      </c>
      <c r="D463" s="6" t="s">
        <v>27</v>
      </c>
      <c r="E463" s="4" t="s">
        <v>29</v>
      </c>
      <c r="F463" s="6" t="s">
        <v>30</v>
      </c>
      <c r="G463" s="6" t="s">
        <v>31</v>
      </c>
      <c r="H463" s="7">
        <v>43</v>
      </c>
      <c r="I463" s="7">
        <v>13.687325105903</v>
      </c>
      <c r="J463" s="8">
        <v>4.5624417019676669</v>
      </c>
      <c r="K463" s="41" t="s">
        <v>2045</v>
      </c>
      <c r="L463" s="1"/>
    </row>
    <row r="464" spans="1:12" x14ac:dyDescent="0.2">
      <c r="A464" s="5">
        <v>3</v>
      </c>
      <c r="B464" s="5">
        <v>14</v>
      </c>
      <c r="C464" s="5" t="s">
        <v>703</v>
      </c>
      <c r="D464" s="6" t="s">
        <v>348</v>
      </c>
      <c r="E464" s="4" t="s">
        <v>64</v>
      </c>
      <c r="F464" s="6" t="s">
        <v>65</v>
      </c>
      <c r="G464" s="6" t="s">
        <v>66</v>
      </c>
      <c r="H464" s="7">
        <v>31.6</v>
      </c>
      <c r="I464" s="7">
        <v>10.058592403407786</v>
      </c>
      <c r="J464" s="8">
        <v>3.3528641344692622</v>
      </c>
      <c r="K464" s="41" t="s">
        <v>2045</v>
      </c>
      <c r="L464" s="1"/>
    </row>
    <row r="465" spans="1:12" x14ac:dyDescent="0.2">
      <c r="A465" s="5">
        <v>3</v>
      </c>
      <c r="B465" s="5">
        <v>14</v>
      </c>
      <c r="C465" s="5" t="s">
        <v>704</v>
      </c>
      <c r="D465" s="6" t="s">
        <v>451</v>
      </c>
      <c r="E465" s="4" t="s">
        <v>452</v>
      </c>
      <c r="F465" s="6" t="s">
        <v>317</v>
      </c>
      <c r="G465" s="6" t="s">
        <v>88</v>
      </c>
      <c r="H465" s="7">
        <v>65.5</v>
      </c>
      <c r="I465" s="7">
        <v>20.84929754503829</v>
      </c>
      <c r="J465" s="8">
        <v>6.9497658483460967</v>
      </c>
      <c r="K465" s="41" t="s">
        <v>2045</v>
      </c>
      <c r="L465" s="1"/>
    </row>
    <row r="466" spans="1:12" x14ac:dyDescent="0.2">
      <c r="A466" s="5">
        <v>3</v>
      </c>
      <c r="B466" s="5">
        <v>14</v>
      </c>
      <c r="C466" s="5" t="s">
        <v>705</v>
      </c>
      <c r="D466" s="6" t="s">
        <v>53</v>
      </c>
      <c r="E466" s="4" t="s">
        <v>54</v>
      </c>
      <c r="F466" s="6" t="s">
        <v>55</v>
      </c>
      <c r="G466" s="6" t="s">
        <v>56</v>
      </c>
      <c r="H466" s="7">
        <v>33.799999999999997</v>
      </c>
      <c r="I466" s="7">
        <v>10.758874153012124</v>
      </c>
      <c r="J466" s="8">
        <v>3.5862913843373749</v>
      </c>
      <c r="K466" s="41" t="s">
        <v>2045</v>
      </c>
      <c r="L466" s="1"/>
    </row>
    <row r="467" spans="1:12" x14ac:dyDescent="0.2">
      <c r="A467" s="5">
        <v>3</v>
      </c>
      <c r="B467" s="5">
        <v>14</v>
      </c>
      <c r="C467" s="5" t="s">
        <v>706</v>
      </c>
      <c r="D467" s="6" t="s">
        <v>69</v>
      </c>
      <c r="E467" s="4" t="s">
        <v>70</v>
      </c>
      <c r="F467" s="6" t="s">
        <v>50</v>
      </c>
      <c r="G467" s="6" t="s">
        <v>71</v>
      </c>
      <c r="H467" s="7">
        <v>34.5</v>
      </c>
      <c r="I467" s="7">
        <v>10.981691073340778</v>
      </c>
      <c r="J467" s="8">
        <v>3.6605636911135928</v>
      </c>
      <c r="K467" s="41" t="s">
        <v>2045</v>
      </c>
      <c r="L467" s="1"/>
    </row>
    <row r="468" spans="1:12" x14ac:dyDescent="0.2">
      <c r="A468" s="5">
        <v>3</v>
      </c>
      <c r="B468" s="5">
        <v>14</v>
      </c>
      <c r="C468" s="5" t="s">
        <v>707</v>
      </c>
      <c r="D468" s="6" t="s">
        <v>708</v>
      </c>
      <c r="E468" s="4" t="s">
        <v>180</v>
      </c>
      <c r="F468" s="6" t="s">
        <v>180</v>
      </c>
      <c r="G468" s="6" t="s">
        <v>88</v>
      </c>
      <c r="H468" s="7">
        <v>148</v>
      </c>
      <c r="I468" s="7">
        <v>47.109863155201019</v>
      </c>
      <c r="J468" s="8">
        <v>15.70328771840034</v>
      </c>
      <c r="K468" s="41" t="s">
        <v>2044</v>
      </c>
      <c r="L468" s="1"/>
    </row>
    <row r="469" spans="1:12" x14ac:dyDescent="0.2">
      <c r="A469" s="5">
        <v>3</v>
      </c>
      <c r="B469" s="5">
        <v>14</v>
      </c>
      <c r="C469" s="5" t="s">
        <v>709</v>
      </c>
      <c r="D469" s="6" t="s">
        <v>12</v>
      </c>
      <c r="E469" s="4" t="s">
        <v>13</v>
      </c>
      <c r="F469" s="6" t="s">
        <v>14</v>
      </c>
      <c r="G469" s="6" t="s">
        <v>15</v>
      </c>
      <c r="H469" s="7">
        <v>102.7</v>
      </c>
      <c r="I469" s="7">
        <v>32.690425311075302</v>
      </c>
      <c r="J469" s="8">
        <v>10.896808437025101</v>
      </c>
      <c r="K469" s="41" t="s">
        <v>2045</v>
      </c>
      <c r="L469" s="1"/>
    </row>
    <row r="470" spans="1:12" x14ac:dyDescent="0.2">
      <c r="A470" s="5">
        <v>3</v>
      </c>
      <c r="B470" s="5">
        <v>14</v>
      </c>
      <c r="C470" s="5" t="s">
        <v>710</v>
      </c>
      <c r="D470" s="6" t="s">
        <v>711</v>
      </c>
      <c r="E470" s="4" t="s">
        <v>25</v>
      </c>
      <c r="F470" s="6" t="s">
        <v>14</v>
      </c>
      <c r="G470" s="6" t="s">
        <v>26</v>
      </c>
      <c r="H470" s="7">
        <v>37.6</v>
      </c>
      <c r="I470" s="7">
        <v>11.968451720510529</v>
      </c>
      <c r="J470" s="8">
        <v>3.9894839068368433</v>
      </c>
      <c r="K470" s="41" t="s">
        <v>2045</v>
      </c>
      <c r="L470" s="1"/>
    </row>
    <row r="471" spans="1:12" x14ac:dyDescent="0.2">
      <c r="A471" s="5">
        <v>3</v>
      </c>
      <c r="B471" s="5">
        <v>14</v>
      </c>
      <c r="C471" s="5" t="s">
        <v>712</v>
      </c>
      <c r="D471" s="6" t="s">
        <v>119</v>
      </c>
      <c r="E471" s="4" t="s">
        <v>120</v>
      </c>
      <c r="F471" s="6" t="s">
        <v>121</v>
      </c>
      <c r="G471" s="6" t="s">
        <v>122</v>
      </c>
      <c r="H471" s="7">
        <v>53.1</v>
      </c>
      <c r="I471" s="7">
        <v>16.902254956359286</v>
      </c>
      <c r="J471" s="8">
        <v>5.6340849854530957</v>
      </c>
      <c r="K471" s="41" t="s">
        <v>2045</v>
      </c>
      <c r="L471" s="1"/>
    </row>
    <row r="472" spans="1:12" x14ac:dyDescent="0.2">
      <c r="A472" s="5">
        <v>3</v>
      </c>
      <c r="B472" s="5">
        <v>14</v>
      </c>
      <c r="C472" s="5" t="s">
        <v>713</v>
      </c>
      <c r="D472" s="6" t="s">
        <v>69</v>
      </c>
      <c r="E472" s="4" t="s">
        <v>70</v>
      </c>
      <c r="F472" s="6" t="s">
        <v>50</v>
      </c>
      <c r="G472" s="6" t="s">
        <v>71</v>
      </c>
      <c r="H472" s="7">
        <v>43.5</v>
      </c>
      <c r="I472" s="7">
        <v>13.846480048994895</v>
      </c>
      <c r="J472" s="8">
        <v>4.6154933496649653</v>
      </c>
      <c r="K472" s="41" t="s">
        <v>2045</v>
      </c>
      <c r="L472" s="1"/>
    </row>
    <row r="473" spans="1:12" x14ac:dyDescent="0.2">
      <c r="A473" s="5">
        <v>3</v>
      </c>
      <c r="B473" s="5">
        <v>14</v>
      </c>
      <c r="C473" s="5" t="s">
        <v>714</v>
      </c>
      <c r="D473" s="6" t="s">
        <v>119</v>
      </c>
      <c r="E473" s="4" t="s">
        <v>120</v>
      </c>
      <c r="F473" s="6" t="s">
        <v>121</v>
      </c>
      <c r="G473" s="6" t="s">
        <v>122</v>
      </c>
      <c r="H473" s="7">
        <v>34.4</v>
      </c>
      <c r="I473" s="7">
        <v>10.949860084722399</v>
      </c>
      <c r="J473" s="8">
        <v>3.6499533615741329</v>
      </c>
      <c r="K473" s="41" t="s">
        <v>2045</v>
      </c>
      <c r="L473" s="1"/>
    </row>
    <row r="474" spans="1:12" x14ac:dyDescent="0.2">
      <c r="A474" s="5">
        <v>3</v>
      </c>
      <c r="B474" s="5">
        <v>14</v>
      </c>
      <c r="C474" s="5" t="s">
        <v>715</v>
      </c>
      <c r="D474" s="6" t="s">
        <v>389</v>
      </c>
      <c r="E474" s="4" t="s">
        <v>20</v>
      </c>
      <c r="F474" s="6" t="s">
        <v>21</v>
      </c>
      <c r="G474" s="6" t="s">
        <v>22</v>
      </c>
      <c r="H474" s="7">
        <v>137.5</v>
      </c>
      <c r="I474" s="7">
        <v>43.767609350271222</v>
      </c>
      <c r="J474" s="8">
        <v>14.589203116757075</v>
      </c>
      <c r="K474" s="41" t="s">
        <v>2045</v>
      </c>
      <c r="L474" s="1"/>
    </row>
    <row r="475" spans="1:12" x14ac:dyDescent="0.2">
      <c r="A475" s="5">
        <v>3</v>
      </c>
      <c r="B475" s="5">
        <v>14</v>
      </c>
      <c r="C475" s="5" t="s">
        <v>716</v>
      </c>
      <c r="D475" s="6" t="s">
        <v>251</v>
      </c>
      <c r="E475" s="4" t="s">
        <v>252</v>
      </c>
      <c r="F475" s="6" t="s">
        <v>165</v>
      </c>
      <c r="G475" s="6" t="s">
        <v>253</v>
      </c>
      <c r="H475" s="7">
        <v>39.4</v>
      </c>
      <c r="I475" s="7">
        <v>12.541409515641352</v>
      </c>
      <c r="J475" s="8">
        <v>4.1804698385471175</v>
      </c>
      <c r="K475" s="41" t="s">
        <v>2045</v>
      </c>
      <c r="L475" s="1"/>
    </row>
    <row r="476" spans="1:12" x14ac:dyDescent="0.2">
      <c r="A476" s="5">
        <v>3</v>
      </c>
      <c r="B476" s="5">
        <v>14</v>
      </c>
      <c r="C476" s="5" t="s">
        <v>717</v>
      </c>
      <c r="D476" s="6" t="s">
        <v>24</v>
      </c>
      <c r="E476" s="4" t="s">
        <v>25</v>
      </c>
      <c r="F476" s="6" t="s">
        <v>14</v>
      </c>
      <c r="G476" s="6" t="s">
        <v>26</v>
      </c>
      <c r="H476" s="7">
        <v>157.80000000000001</v>
      </c>
      <c r="I476" s="7">
        <v>50.229300039802176</v>
      </c>
      <c r="J476" s="8">
        <v>16.743100013267391</v>
      </c>
      <c r="K476" s="41" t="s">
        <v>2044</v>
      </c>
      <c r="L476" s="1"/>
    </row>
    <row r="477" spans="1:12" x14ac:dyDescent="0.2">
      <c r="A477" s="5">
        <v>3</v>
      </c>
      <c r="B477" s="5">
        <v>14</v>
      </c>
      <c r="C477" s="5" t="s">
        <v>718</v>
      </c>
      <c r="D477" s="6" t="s">
        <v>24</v>
      </c>
      <c r="E477" s="4" t="s">
        <v>25</v>
      </c>
      <c r="F477" s="6" t="s">
        <v>14</v>
      </c>
      <c r="G477" s="6" t="s">
        <v>26</v>
      </c>
      <c r="H477" s="7">
        <v>143.4</v>
      </c>
      <c r="I477" s="7">
        <v>45.645637678755584</v>
      </c>
      <c r="J477" s="8">
        <v>15.215212559585195</v>
      </c>
      <c r="K477" s="41" t="s">
        <v>2044</v>
      </c>
      <c r="L477" s="1"/>
    </row>
    <row r="478" spans="1:12" x14ac:dyDescent="0.2">
      <c r="A478" s="5">
        <v>3</v>
      </c>
      <c r="B478" s="5">
        <v>14</v>
      </c>
      <c r="C478" s="5" t="s">
        <v>719</v>
      </c>
      <c r="D478" s="6" t="s">
        <v>251</v>
      </c>
      <c r="E478" s="4" t="s">
        <v>252</v>
      </c>
      <c r="F478" s="6" t="s">
        <v>165</v>
      </c>
      <c r="G478" s="6" t="s">
        <v>253</v>
      </c>
      <c r="H478" s="7">
        <v>157</v>
      </c>
      <c r="I478" s="7">
        <v>49.974652130855141</v>
      </c>
      <c r="J478" s="8">
        <v>16.658217376951715</v>
      </c>
      <c r="K478" s="41" t="s">
        <v>2044</v>
      </c>
      <c r="L478" s="1"/>
    </row>
    <row r="479" spans="1:12" x14ac:dyDescent="0.2">
      <c r="A479" s="5">
        <v>3</v>
      </c>
      <c r="B479" s="5">
        <v>14</v>
      </c>
      <c r="C479" s="5" t="s">
        <v>720</v>
      </c>
      <c r="D479" s="6" t="s">
        <v>251</v>
      </c>
      <c r="E479" s="4" t="s">
        <v>252</v>
      </c>
      <c r="F479" s="6" t="s">
        <v>165</v>
      </c>
      <c r="G479" s="6" t="s">
        <v>253</v>
      </c>
      <c r="H479" s="7">
        <v>29.4</v>
      </c>
      <c r="I479" s="7">
        <v>9.3583106538034464</v>
      </c>
      <c r="J479" s="8">
        <v>3.1194368846011487</v>
      </c>
      <c r="K479" s="41" t="s">
        <v>2045</v>
      </c>
      <c r="L479" s="1"/>
    </row>
    <row r="480" spans="1:12" x14ac:dyDescent="0.2">
      <c r="A480" s="5">
        <v>3</v>
      </c>
      <c r="B480" s="5">
        <v>14</v>
      </c>
      <c r="C480" s="5" t="s">
        <v>721</v>
      </c>
      <c r="D480" s="6" t="s">
        <v>245</v>
      </c>
      <c r="E480" s="4" t="s">
        <v>246</v>
      </c>
      <c r="F480" s="6" t="s">
        <v>247</v>
      </c>
      <c r="G480" s="6" t="s">
        <v>248</v>
      </c>
      <c r="H480" s="7">
        <v>36</v>
      </c>
      <c r="I480" s="7">
        <v>11.459155902616464</v>
      </c>
      <c r="J480" s="8">
        <v>3.8197186342054881</v>
      </c>
      <c r="K480" s="41" t="s">
        <v>2045</v>
      </c>
      <c r="L480" s="1"/>
    </row>
    <row r="481" spans="1:12" x14ac:dyDescent="0.2">
      <c r="A481" s="5">
        <v>3</v>
      </c>
      <c r="B481" s="5">
        <v>14</v>
      </c>
      <c r="C481" s="5" t="s">
        <v>722</v>
      </c>
      <c r="D481" s="6" t="s">
        <v>33</v>
      </c>
      <c r="E481" s="4" t="s">
        <v>34</v>
      </c>
      <c r="F481" s="6" t="s">
        <v>21</v>
      </c>
      <c r="G481" s="6" t="s">
        <v>35</v>
      </c>
      <c r="H481" s="7">
        <v>65.400000000000006</v>
      </c>
      <c r="I481" s="7">
        <v>20.817466556419912</v>
      </c>
      <c r="J481" s="8">
        <v>6.9391555188066372</v>
      </c>
      <c r="K481" s="41" t="s">
        <v>2045</v>
      </c>
      <c r="L481" s="1"/>
    </row>
    <row r="482" spans="1:12" x14ac:dyDescent="0.2">
      <c r="A482" s="5">
        <v>3</v>
      </c>
      <c r="B482" s="5">
        <v>14</v>
      </c>
      <c r="C482" s="5" t="s">
        <v>723</v>
      </c>
      <c r="D482" s="6" t="s">
        <v>708</v>
      </c>
      <c r="E482" s="4" t="s">
        <v>180</v>
      </c>
      <c r="F482" s="6" t="s">
        <v>180</v>
      </c>
      <c r="G482" s="6" t="s">
        <v>88</v>
      </c>
      <c r="H482" s="7">
        <v>60.2</v>
      </c>
      <c r="I482" s="7">
        <v>19.162255148264201</v>
      </c>
      <c r="J482" s="8">
        <v>6.3874183827547339</v>
      </c>
      <c r="K482" s="41" t="s">
        <v>2045</v>
      </c>
      <c r="L482" s="1"/>
    </row>
    <row r="483" spans="1:12" x14ac:dyDescent="0.2">
      <c r="A483" s="5">
        <v>3</v>
      </c>
      <c r="B483" s="5">
        <v>14</v>
      </c>
      <c r="C483" s="5" t="s">
        <v>724</v>
      </c>
      <c r="D483" s="6" t="s">
        <v>200</v>
      </c>
      <c r="E483" s="4" t="s">
        <v>200</v>
      </c>
      <c r="F483" s="6" t="s">
        <v>200</v>
      </c>
      <c r="G483" s="6" t="s">
        <v>88</v>
      </c>
      <c r="H483" s="7">
        <v>130.5</v>
      </c>
      <c r="I483" s="7">
        <v>41.539440146984681</v>
      </c>
      <c r="J483" s="8">
        <v>13.846480048994893</v>
      </c>
      <c r="K483" s="41" t="s">
        <v>2045</v>
      </c>
      <c r="L483" s="1"/>
    </row>
    <row r="484" spans="1:12" x14ac:dyDescent="0.2">
      <c r="A484" s="5">
        <v>3</v>
      </c>
      <c r="B484" s="5">
        <v>14</v>
      </c>
      <c r="C484" s="5" t="s">
        <v>725</v>
      </c>
      <c r="D484" s="6" t="s">
        <v>231</v>
      </c>
      <c r="E484" s="4" t="s">
        <v>13</v>
      </c>
      <c r="F484" s="6" t="s">
        <v>14</v>
      </c>
      <c r="G484" s="6" t="s">
        <v>232</v>
      </c>
      <c r="H484" s="7">
        <v>162.19999999999999</v>
      </c>
      <c r="I484" s="7">
        <v>51.629863539010849</v>
      </c>
      <c r="J484" s="8">
        <v>17.209954513003616</v>
      </c>
      <c r="K484" s="41" t="s">
        <v>2044</v>
      </c>
      <c r="L484" s="1"/>
    </row>
    <row r="485" spans="1:12" x14ac:dyDescent="0.2">
      <c r="A485" s="5">
        <v>3</v>
      </c>
      <c r="B485" s="5">
        <v>14</v>
      </c>
      <c r="C485" s="5" t="s">
        <v>726</v>
      </c>
      <c r="D485" s="6" t="s">
        <v>451</v>
      </c>
      <c r="E485" s="4" t="s">
        <v>452</v>
      </c>
      <c r="F485" s="6" t="s">
        <v>317</v>
      </c>
      <c r="G485" s="6" t="s">
        <v>88</v>
      </c>
      <c r="H485" s="7">
        <v>30.4</v>
      </c>
      <c r="I485" s="7">
        <v>9.6766205399872369</v>
      </c>
      <c r="J485" s="8">
        <v>3.2255401799957455</v>
      </c>
      <c r="K485" s="41" t="s">
        <v>2045</v>
      </c>
      <c r="L485" s="1"/>
    </row>
    <row r="486" spans="1:12" x14ac:dyDescent="0.2">
      <c r="A486" s="5">
        <v>3</v>
      </c>
      <c r="B486" s="5">
        <v>14</v>
      </c>
      <c r="C486" s="5" t="s">
        <v>727</v>
      </c>
      <c r="D486" s="6" t="s">
        <v>728</v>
      </c>
      <c r="E486" s="4" t="s">
        <v>729</v>
      </c>
      <c r="F486" s="6" t="s">
        <v>50</v>
      </c>
      <c r="G486" s="6" t="s">
        <v>730</v>
      </c>
      <c r="H486" s="7">
        <v>83.2</v>
      </c>
      <c r="I486" s="7">
        <v>26.483382530491387</v>
      </c>
      <c r="J486" s="8">
        <v>8.8277941768304622</v>
      </c>
      <c r="K486" s="41" t="s">
        <v>2045</v>
      </c>
      <c r="L486" s="1"/>
    </row>
    <row r="487" spans="1:12" x14ac:dyDescent="0.2">
      <c r="A487" s="5">
        <v>3</v>
      </c>
      <c r="B487" s="5">
        <v>14</v>
      </c>
      <c r="C487" s="5" t="s">
        <v>731</v>
      </c>
      <c r="D487" s="6" t="s">
        <v>732</v>
      </c>
      <c r="E487" s="4" t="s">
        <v>733</v>
      </c>
      <c r="F487" s="6" t="s">
        <v>176</v>
      </c>
      <c r="G487" s="6" t="s">
        <v>88</v>
      </c>
      <c r="H487" s="7">
        <v>31.8</v>
      </c>
      <c r="I487" s="7">
        <v>10.122254380644543</v>
      </c>
      <c r="J487" s="8">
        <v>3.3740847935481812</v>
      </c>
      <c r="K487" s="41" t="s">
        <v>2045</v>
      </c>
      <c r="L487" s="1"/>
    </row>
    <row r="488" spans="1:12" x14ac:dyDescent="0.2">
      <c r="A488" s="5">
        <v>3</v>
      </c>
      <c r="B488" s="5">
        <v>14</v>
      </c>
      <c r="C488" s="5" t="s">
        <v>734</v>
      </c>
      <c r="D488" s="6" t="s">
        <v>668</v>
      </c>
      <c r="E488" s="4" t="s">
        <v>669</v>
      </c>
      <c r="F488" s="6" t="s">
        <v>670</v>
      </c>
      <c r="G488" s="6" t="s">
        <v>88</v>
      </c>
      <c r="H488" s="7">
        <v>41.9</v>
      </c>
      <c r="I488" s="7">
        <v>13.33718423110083</v>
      </c>
      <c r="J488" s="8">
        <v>4.4457280770336096</v>
      </c>
      <c r="K488" s="41" t="s">
        <v>2045</v>
      </c>
      <c r="L488" s="1"/>
    </row>
    <row r="489" spans="1:12" x14ac:dyDescent="0.2">
      <c r="A489" s="5">
        <v>3</v>
      </c>
      <c r="B489" s="5">
        <v>14</v>
      </c>
      <c r="C489" s="5" t="s">
        <v>735</v>
      </c>
      <c r="D489" s="6" t="s">
        <v>69</v>
      </c>
      <c r="E489" s="4" t="s">
        <v>70</v>
      </c>
      <c r="F489" s="6" t="s">
        <v>50</v>
      </c>
      <c r="G489" s="6" t="s">
        <v>71</v>
      </c>
      <c r="H489" s="7">
        <v>97.6</v>
      </c>
      <c r="I489" s="7">
        <v>31.067044891537968</v>
      </c>
      <c r="J489" s="8">
        <v>10.355681630512656</v>
      </c>
      <c r="K489" s="41" t="s">
        <v>2045</v>
      </c>
      <c r="L489" s="1"/>
    </row>
    <row r="490" spans="1:12" x14ac:dyDescent="0.2">
      <c r="A490" s="5">
        <v>3</v>
      </c>
      <c r="B490" s="5">
        <v>14</v>
      </c>
      <c r="C490" s="5" t="s">
        <v>736</v>
      </c>
      <c r="D490" s="6" t="s">
        <v>429</v>
      </c>
      <c r="E490" s="4" t="s">
        <v>430</v>
      </c>
      <c r="F490" s="6" t="s">
        <v>55</v>
      </c>
      <c r="G490" s="6" t="s">
        <v>431</v>
      </c>
      <c r="H490" s="7">
        <v>42</v>
      </c>
      <c r="I490" s="7">
        <v>13.369015219719209</v>
      </c>
      <c r="J490" s="8">
        <v>4.45633840657307</v>
      </c>
      <c r="K490" s="41" t="s">
        <v>2045</v>
      </c>
      <c r="L490" s="1"/>
    </row>
    <row r="491" spans="1:12" x14ac:dyDescent="0.2">
      <c r="A491" s="5">
        <v>3</v>
      </c>
      <c r="B491" s="5">
        <v>14</v>
      </c>
      <c r="C491" s="5" t="s">
        <v>737</v>
      </c>
      <c r="D491" s="6" t="s">
        <v>136</v>
      </c>
      <c r="E491" s="4" t="s">
        <v>137</v>
      </c>
      <c r="F491" s="6" t="s">
        <v>138</v>
      </c>
      <c r="G491" s="6" t="s">
        <v>139</v>
      </c>
      <c r="H491" s="7">
        <v>195</v>
      </c>
      <c r="I491" s="7">
        <v>62.070427805839181</v>
      </c>
      <c r="J491" s="8">
        <v>20.690142601946395</v>
      </c>
      <c r="K491" s="41" t="s">
        <v>2044</v>
      </c>
      <c r="L491" s="1"/>
    </row>
    <row r="492" spans="1:12" x14ac:dyDescent="0.2">
      <c r="A492" s="5">
        <v>3</v>
      </c>
      <c r="B492" s="5">
        <v>14</v>
      </c>
      <c r="C492" s="5" t="s">
        <v>738</v>
      </c>
      <c r="D492" s="6" t="s">
        <v>348</v>
      </c>
      <c r="E492" s="4" t="s">
        <v>64</v>
      </c>
      <c r="F492" s="6" t="s">
        <v>65</v>
      </c>
      <c r="G492" s="6" t="s">
        <v>66</v>
      </c>
      <c r="H492" s="7">
        <v>37.6</v>
      </c>
      <c r="I492" s="7">
        <v>11.968451720510529</v>
      </c>
      <c r="J492" s="8">
        <v>3.9894839068368433</v>
      </c>
      <c r="K492" s="41" t="s">
        <v>2045</v>
      </c>
      <c r="L492" s="1"/>
    </row>
    <row r="493" spans="1:12" x14ac:dyDescent="0.2">
      <c r="A493" s="5">
        <v>3</v>
      </c>
      <c r="B493" s="5">
        <v>14</v>
      </c>
      <c r="C493" s="5" t="s">
        <v>739</v>
      </c>
      <c r="D493" s="6" t="s">
        <v>136</v>
      </c>
      <c r="E493" s="4" t="s">
        <v>137</v>
      </c>
      <c r="F493" s="6" t="s">
        <v>138</v>
      </c>
      <c r="G493" s="6" t="s">
        <v>139</v>
      </c>
      <c r="H493" s="7">
        <v>49.4</v>
      </c>
      <c r="I493" s="7">
        <v>15.724508377479259</v>
      </c>
      <c r="J493" s="8">
        <v>5.2415027924930859</v>
      </c>
      <c r="K493" s="41" t="s">
        <v>2045</v>
      </c>
      <c r="L493" s="1"/>
    </row>
    <row r="494" spans="1:12" x14ac:dyDescent="0.2">
      <c r="A494" s="5">
        <v>3</v>
      </c>
      <c r="B494" s="5">
        <v>14</v>
      </c>
      <c r="C494" s="5" t="s">
        <v>740</v>
      </c>
      <c r="D494" s="6" t="s">
        <v>27</v>
      </c>
      <c r="E494" s="4" t="s">
        <v>29</v>
      </c>
      <c r="F494" s="6" t="s">
        <v>30</v>
      </c>
      <c r="G494" s="6" t="s">
        <v>31</v>
      </c>
      <c r="H494" s="7">
        <v>50.7</v>
      </c>
      <c r="I494" s="7">
        <v>16.138311229518187</v>
      </c>
      <c r="J494" s="8">
        <v>5.3794370765060622</v>
      </c>
      <c r="K494" s="41" t="s">
        <v>2045</v>
      </c>
      <c r="L494" s="1"/>
    </row>
    <row r="495" spans="1:12" x14ac:dyDescent="0.2">
      <c r="A495" s="5">
        <v>3</v>
      </c>
      <c r="B495" s="5">
        <v>14</v>
      </c>
      <c r="C495" s="5" t="s">
        <v>741</v>
      </c>
      <c r="D495" s="6" t="s">
        <v>231</v>
      </c>
      <c r="E495" s="4" t="s">
        <v>13</v>
      </c>
      <c r="F495" s="6" t="s">
        <v>14</v>
      </c>
      <c r="G495" s="6" t="s">
        <v>232</v>
      </c>
      <c r="H495" s="7">
        <v>114.4</v>
      </c>
      <c r="I495" s="7">
        <v>36.414650979425659</v>
      </c>
      <c r="J495" s="8">
        <v>12.138216993141887</v>
      </c>
      <c r="K495" s="41" t="s">
        <v>2045</v>
      </c>
      <c r="L495" s="1"/>
    </row>
    <row r="496" spans="1:12" x14ac:dyDescent="0.2">
      <c r="A496" s="5">
        <v>3</v>
      </c>
      <c r="B496" s="5">
        <v>14</v>
      </c>
      <c r="C496" s="5" t="s">
        <v>742</v>
      </c>
      <c r="D496" s="6" t="s">
        <v>186</v>
      </c>
      <c r="E496" s="4" t="s">
        <v>187</v>
      </c>
      <c r="F496" s="6" t="s">
        <v>188</v>
      </c>
      <c r="G496" s="6" t="s">
        <v>189</v>
      </c>
      <c r="H496" s="7">
        <v>189</v>
      </c>
      <c r="I496" s="7">
        <v>60.160568488736438</v>
      </c>
      <c r="J496" s="8">
        <v>20.053522829578814</v>
      </c>
      <c r="K496" s="41" t="s">
        <v>2044</v>
      </c>
      <c r="L496" s="1"/>
    </row>
    <row r="497" spans="1:12" x14ac:dyDescent="0.2">
      <c r="A497" s="5">
        <v>3</v>
      </c>
      <c r="B497" s="5">
        <v>14</v>
      </c>
      <c r="C497" s="5" t="s">
        <v>743</v>
      </c>
      <c r="D497" s="6" t="s">
        <v>53</v>
      </c>
      <c r="E497" s="4" t="s">
        <v>54</v>
      </c>
      <c r="F497" s="6" t="s">
        <v>55</v>
      </c>
      <c r="G497" s="6" t="s">
        <v>56</v>
      </c>
      <c r="H497" s="7">
        <v>54.3</v>
      </c>
      <c r="I497" s="7">
        <v>17.284226819779832</v>
      </c>
      <c r="J497" s="8">
        <v>5.7614089399266106</v>
      </c>
      <c r="K497" s="41" t="s">
        <v>2045</v>
      </c>
      <c r="L497" s="1"/>
    </row>
    <row r="498" spans="1:12" x14ac:dyDescent="0.2">
      <c r="A498" s="5">
        <v>3</v>
      </c>
      <c r="B498" s="5">
        <v>14</v>
      </c>
      <c r="C498" s="5" t="s">
        <v>744</v>
      </c>
      <c r="D498" s="6" t="s">
        <v>33</v>
      </c>
      <c r="E498" s="4" t="s">
        <v>34</v>
      </c>
      <c r="F498" s="6" t="s">
        <v>21</v>
      </c>
      <c r="G498" s="6" t="s">
        <v>35</v>
      </c>
      <c r="H498" s="7">
        <v>44.6</v>
      </c>
      <c r="I498" s="7">
        <v>14.196620923797065</v>
      </c>
      <c r="J498" s="8">
        <v>4.7322069745990216</v>
      </c>
      <c r="K498" s="41" t="s">
        <v>2045</v>
      </c>
      <c r="L498" s="1"/>
    </row>
    <row r="499" spans="1:12" x14ac:dyDescent="0.2">
      <c r="A499" s="5">
        <v>3</v>
      </c>
      <c r="B499" s="5">
        <v>14</v>
      </c>
      <c r="C499" s="5" t="s">
        <v>745</v>
      </c>
      <c r="D499" s="6" t="s">
        <v>24</v>
      </c>
      <c r="E499" s="4" t="s">
        <v>25</v>
      </c>
      <c r="F499" s="6" t="s">
        <v>14</v>
      </c>
      <c r="G499" s="6" t="s">
        <v>26</v>
      </c>
      <c r="H499" s="7">
        <v>117.9</v>
      </c>
      <c r="I499" s="7">
        <v>37.528735581068922</v>
      </c>
      <c r="J499" s="8">
        <v>12.509578527022974</v>
      </c>
      <c r="K499" s="41" t="s">
        <v>2045</v>
      </c>
      <c r="L499" s="1"/>
    </row>
    <row r="500" spans="1:12" x14ac:dyDescent="0.2">
      <c r="A500" s="5">
        <v>3</v>
      </c>
      <c r="B500" s="5">
        <v>14</v>
      </c>
      <c r="C500" s="5" t="s">
        <v>746</v>
      </c>
      <c r="D500" s="6" t="s">
        <v>429</v>
      </c>
      <c r="E500" s="4" t="s">
        <v>430</v>
      </c>
      <c r="F500" s="6" t="s">
        <v>55</v>
      </c>
      <c r="G500" s="6" t="s">
        <v>431</v>
      </c>
      <c r="H500" s="7">
        <v>84</v>
      </c>
      <c r="I500" s="7">
        <v>26.738030439438418</v>
      </c>
      <c r="J500" s="8">
        <v>8.91267681314614</v>
      </c>
      <c r="K500" s="41" t="s">
        <v>2045</v>
      </c>
      <c r="L500" s="1"/>
    </row>
    <row r="501" spans="1:12" x14ac:dyDescent="0.2">
      <c r="A501" s="5">
        <v>3</v>
      </c>
      <c r="B501" s="5">
        <v>14</v>
      </c>
      <c r="C501" s="5" t="s">
        <v>747</v>
      </c>
      <c r="D501" s="6" t="s">
        <v>186</v>
      </c>
      <c r="E501" s="4" t="s">
        <v>187</v>
      </c>
      <c r="F501" s="6" t="s">
        <v>188</v>
      </c>
      <c r="G501" s="6" t="s">
        <v>189</v>
      </c>
      <c r="H501" s="7">
        <v>49</v>
      </c>
      <c r="I501" s="7">
        <v>15.597184423005743</v>
      </c>
      <c r="J501" s="8">
        <v>5.1990614743352479</v>
      </c>
      <c r="K501" s="41" t="s">
        <v>2045</v>
      </c>
      <c r="L501" s="1"/>
    </row>
    <row r="502" spans="1:12" x14ac:dyDescent="0.2">
      <c r="A502" s="5">
        <v>3</v>
      </c>
      <c r="B502" s="5">
        <v>14</v>
      </c>
      <c r="C502" s="5" t="s">
        <v>748</v>
      </c>
      <c r="D502" s="6" t="s">
        <v>535</v>
      </c>
      <c r="E502" s="4" t="s">
        <v>64</v>
      </c>
      <c r="F502" s="6" t="s">
        <v>65</v>
      </c>
      <c r="G502" s="6" t="s">
        <v>66</v>
      </c>
      <c r="H502" s="7">
        <v>75.8</v>
      </c>
      <c r="I502" s="7">
        <v>24.127889372731332</v>
      </c>
      <c r="J502" s="8">
        <v>8.0426297909104445</v>
      </c>
      <c r="K502" s="41" t="s">
        <v>2045</v>
      </c>
      <c r="L502" s="1"/>
    </row>
    <row r="503" spans="1:12" x14ac:dyDescent="0.2">
      <c r="A503" s="5">
        <v>3</v>
      </c>
      <c r="B503" s="5">
        <v>14</v>
      </c>
      <c r="C503" s="5" t="s">
        <v>749</v>
      </c>
      <c r="D503" s="6" t="s">
        <v>44</v>
      </c>
      <c r="E503" s="4" t="s">
        <v>40</v>
      </c>
      <c r="F503" s="6" t="s">
        <v>41</v>
      </c>
      <c r="G503" s="6" t="s">
        <v>45</v>
      </c>
      <c r="H503" s="7">
        <v>37.200000000000003</v>
      </c>
      <c r="I503" s="7">
        <v>11.841127766037014</v>
      </c>
      <c r="J503" s="8">
        <v>3.9470425886790044</v>
      </c>
      <c r="K503" s="41" t="s">
        <v>2045</v>
      </c>
      <c r="L503" s="1"/>
    </row>
    <row r="504" spans="1:12" x14ac:dyDescent="0.2">
      <c r="A504" s="5">
        <v>3</v>
      </c>
      <c r="B504" s="5">
        <v>14</v>
      </c>
      <c r="C504" s="5" t="s">
        <v>750</v>
      </c>
      <c r="D504" s="6" t="s">
        <v>348</v>
      </c>
      <c r="E504" s="4" t="s">
        <v>64</v>
      </c>
      <c r="F504" s="6" t="s">
        <v>65</v>
      </c>
      <c r="G504" s="6" t="s">
        <v>66</v>
      </c>
      <c r="H504" s="7">
        <v>29</v>
      </c>
      <c r="I504" s="7">
        <v>9.2309866993299305</v>
      </c>
      <c r="J504" s="8">
        <v>3.0769955664433102</v>
      </c>
      <c r="K504" s="41" t="s">
        <v>2045</v>
      </c>
      <c r="L504" s="1"/>
    </row>
    <row r="505" spans="1:12" x14ac:dyDescent="0.2">
      <c r="A505" s="5">
        <v>3</v>
      </c>
      <c r="B505" s="5">
        <v>14</v>
      </c>
      <c r="C505" s="5" t="s">
        <v>751</v>
      </c>
      <c r="D505" s="6" t="s">
        <v>69</v>
      </c>
      <c r="E505" s="4" t="s">
        <v>70</v>
      </c>
      <c r="F505" s="6" t="s">
        <v>50</v>
      </c>
      <c r="G505" s="6" t="s">
        <v>71</v>
      </c>
      <c r="H505" s="7">
        <v>61.2</v>
      </c>
      <c r="I505" s="7">
        <v>19.480565034447991</v>
      </c>
      <c r="J505" s="8">
        <v>6.4935216781493308</v>
      </c>
      <c r="K505" s="41" t="s">
        <v>2045</v>
      </c>
      <c r="L505" s="1"/>
    </row>
    <row r="506" spans="1:12" x14ac:dyDescent="0.2">
      <c r="A506" s="5">
        <v>3</v>
      </c>
      <c r="B506" s="5">
        <v>14</v>
      </c>
      <c r="C506" s="5" t="s">
        <v>752</v>
      </c>
      <c r="D506" s="6" t="s">
        <v>186</v>
      </c>
      <c r="E506" s="4" t="s">
        <v>187</v>
      </c>
      <c r="F506" s="6" t="s">
        <v>188</v>
      </c>
      <c r="G506" s="6" t="s">
        <v>189</v>
      </c>
      <c r="H506" s="7">
        <v>129.5</v>
      </c>
      <c r="I506" s="7">
        <v>41.221130260800891</v>
      </c>
      <c r="J506" s="8">
        <v>13.740376753600296</v>
      </c>
      <c r="K506" s="41" t="s">
        <v>2045</v>
      </c>
      <c r="L506" s="1"/>
    </row>
    <row r="507" spans="1:12" x14ac:dyDescent="0.2">
      <c r="A507" s="5">
        <v>3</v>
      </c>
      <c r="B507" s="5">
        <v>14</v>
      </c>
      <c r="C507" s="5" t="s">
        <v>753</v>
      </c>
      <c r="D507" s="6" t="s">
        <v>24</v>
      </c>
      <c r="E507" s="4" t="s">
        <v>25</v>
      </c>
      <c r="F507" s="6" t="s">
        <v>14</v>
      </c>
      <c r="G507" s="6" t="s">
        <v>26</v>
      </c>
      <c r="H507" s="7">
        <v>34.200000000000003</v>
      </c>
      <c r="I507" s="7">
        <v>10.886198107485642</v>
      </c>
      <c r="J507" s="8">
        <v>3.6287327024952138</v>
      </c>
      <c r="K507" s="41" t="s">
        <v>2045</v>
      </c>
      <c r="L507" s="1"/>
    </row>
    <row r="508" spans="1:12" x14ac:dyDescent="0.2">
      <c r="A508" s="5">
        <v>3</v>
      </c>
      <c r="B508" s="5">
        <v>14</v>
      </c>
      <c r="C508" s="5" t="s">
        <v>754</v>
      </c>
      <c r="D508" s="6" t="s">
        <v>264</v>
      </c>
      <c r="E508" s="4" t="s">
        <v>265</v>
      </c>
      <c r="F508" s="6" t="s">
        <v>265</v>
      </c>
      <c r="G508" s="6" t="s">
        <v>88</v>
      </c>
      <c r="H508" s="7">
        <v>83</v>
      </c>
      <c r="I508" s="7">
        <v>26.419720553254628</v>
      </c>
      <c r="J508" s="8">
        <v>8.8065735177515432</v>
      </c>
      <c r="K508" s="41" t="s">
        <v>2045</v>
      </c>
      <c r="L508" s="1"/>
    </row>
    <row r="509" spans="1:12" x14ac:dyDescent="0.2">
      <c r="A509" s="5">
        <v>3</v>
      </c>
      <c r="B509" s="5">
        <v>14</v>
      </c>
      <c r="C509" s="5" t="s">
        <v>755</v>
      </c>
      <c r="D509" s="6" t="s">
        <v>427</v>
      </c>
      <c r="E509" s="4" t="s">
        <v>210</v>
      </c>
      <c r="F509" s="6" t="s">
        <v>211</v>
      </c>
      <c r="G509" s="6" t="s">
        <v>88</v>
      </c>
      <c r="H509" s="7">
        <v>37</v>
      </c>
      <c r="I509" s="7">
        <v>11.777465788800255</v>
      </c>
      <c r="J509" s="8">
        <v>3.9258219296000849</v>
      </c>
      <c r="K509" s="41" t="s">
        <v>2045</v>
      </c>
      <c r="L509" s="1"/>
    </row>
    <row r="510" spans="1:12" x14ac:dyDescent="0.2">
      <c r="A510" s="5">
        <v>3</v>
      </c>
      <c r="B510" s="5">
        <v>14</v>
      </c>
      <c r="C510" s="5" t="s">
        <v>756</v>
      </c>
      <c r="D510" s="6" t="s">
        <v>757</v>
      </c>
      <c r="E510" s="4" t="s">
        <v>356</v>
      </c>
      <c r="F510" s="6" t="s">
        <v>357</v>
      </c>
      <c r="G510" s="6" t="s">
        <v>358</v>
      </c>
      <c r="H510" s="7">
        <v>41.7</v>
      </c>
      <c r="I510" s="7">
        <v>13.273522253864073</v>
      </c>
      <c r="J510" s="8">
        <v>4.4245074179546906</v>
      </c>
      <c r="K510" s="41" t="s">
        <v>2045</v>
      </c>
      <c r="L510" s="1"/>
    </row>
    <row r="511" spans="1:12" x14ac:dyDescent="0.2">
      <c r="A511" s="5">
        <v>3</v>
      </c>
      <c r="B511" s="5">
        <v>14</v>
      </c>
      <c r="C511" s="5" t="s">
        <v>758</v>
      </c>
      <c r="D511" s="6" t="s">
        <v>251</v>
      </c>
      <c r="E511" s="4" t="s">
        <v>252</v>
      </c>
      <c r="F511" s="6" t="s">
        <v>165</v>
      </c>
      <c r="G511" s="6" t="s">
        <v>253</v>
      </c>
      <c r="H511" s="7">
        <v>60.8</v>
      </c>
      <c r="I511" s="7">
        <v>19.353241079974474</v>
      </c>
      <c r="J511" s="8">
        <v>6.451080359991491</v>
      </c>
      <c r="K511" s="41" t="s">
        <v>2045</v>
      </c>
      <c r="L511" s="1"/>
    </row>
    <row r="512" spans="1:12" x14ac:dyDescent="0.2">
      <c r="A512" s="5">
        <v>3</v>
      </c>
      <c r="B512" s="5">
        <v>14</v>
      </c>
      <c r="C512" s="5" t="s">
        <v>759</v>
      </c>
      <c r="D512" s="6" t="s">
        <v>27</v>
      </c>
      <c r="E512" s="4" t="s">
        <v>29</v>
      </c>
      <c r="F512" s="6" t="s">
        <v>30</v>
      </c>
      <c r="G512" s="6" t="s">
        <v>31</v>
      </c>
      <c r="H512" s="7">
        <v>47.2</v>
      </c>
      <c r="I512" s="7">
        <v>15.024226627874921</v>
      </c>
      <c r="J512" s="8">
        <v>5.0080755426249732</v>
      </c>
      <c r="K512" s="41" t="s">
        <v>2045</v>
      </c>
      <c r="L512" s="1"/>
    </row>
    <row r="513" spans="1:12" x14ac:dyDescent="0.2">
      <c r="A513" s="5">
        <v>3</v>
      </c>
      <c r="B513" s="5">
        <v>14</v>
      </c>
      <c r="C513" s="5" t="s">
        <v>760</v>
      </c>
      <c r="D513" s="6" t="s">
        <v>245</v>
      </c>
      <c r="E513" s="4" t="s">
        <v>246</v>
      </c>
      <c r="F513" s="6" t="s">
        <v>247</v>
      </c>
      <c r="G513" s="6" t="s">
        <v>248</v>
      </c>
      <c r="H513" s="7">
        <v>74</v>
      </c>
      <c r="I513" s="7">
        <v>23.554931577600509</v>
      </c>
      <c r="J513" s="8">
        <v>7.8516438592001698</v>
      </c>
      <c r="K513" s="41" t="s">
        <v>2045</v>
      </c>
      <c r="L513" s="1"/>
    </row>
    <row r="514" spans="1:12" x14ac:dyDescent="0.2">
      <c r="A514" s="5">
        <v>3</v>
      </c>
      <c r="B514" s="5">
        <v>14</v>
      </c>
      <c r="C514" s="5" t="s">
        <v>761</v>
      </c>
      <c r="D514" s="6" t="s">
        <v>69</v>
      </c>
      <c r="E514" s="4" t="s">
        <v>70</v>
      </c>
      <c r="F514" s="6" t="s">
        <v>50</v>
      </c>
      <c r="G514" s="6" t="s">
        <v>71</v>
      </c>
      <c r="H514" s="7">
        <v>32.200000000000003</v>
      </c>
      <c r="I514" s="7">
        <v>10.249578335118061</v>
      </c>
      <c r="J514" s="8">
        <v>3.4165261117060202</v>
      </c>
      <c r="K514" s="41" t="s">
        <v>2045</v>
      </c>
      <c r="L514" s="1"/>
    </row>
    <row r="515" spans="1:12" x14ac:dyDescent="0.2">
      <c r="A515" s="5">
        <v>3</v>
      </c>
      <c r="B515" s="5">
        <v>14</v>
      </c>
      <c r="C515" s="5" t="s">
        <v>762</v>
      </c>
      <c r="D515" s="6" t="s">
        <v>708</v>
      </c>
      <c r="E515" s="4" t="s">
        <v>180</v>
      </c>
      <c r="F515" s="6" t="s">
        <v>180</v>
      </c>
      <c r="G515" s="6" t="s">
        <v>88</v>
      </c>
      <c r="H515" s="7">
        <v>55.6</v>
      </c>
      <c r="I515" s="7">
        <v>17.698029671818762</v>
      </c>
      <c r="J515" s="8">
        <v>5.8993432239395878</v>
      </c>
      <c r="K515" s="41" t="s">
        <v>2045</v>
      </c>
      <c r="L515" s="1"/>
    </row>
    <row r="516" spans="1:12" x14ac:dyDescent="0.2">
      <c r="A516" s="5">
        <v>3</v>
      </c>
      <c r="B516" s="5">
        <v>14</v>
      </c>
      <c r="C516" s="5" t="s">
        <v>763</v>
      </c>
      <c r="D516" s="6" t="s">
        <v>63</v>
      </c>
      <c r="E516" s="4" t="s">
        <v>64</v>
      </c>
      <c r="F516" s="6" t="s">
        <v>65</v>
      </c>
      <c r="G516" s="6" t="s">
        <v>66</v>
      </c>
      <c r="H516" s="7">
        <v>42.5</v>
      </c>
      <c r="I516" s="7">
        <v>13.528170162811104</v>
      </c>
      <c r="J516" s="8">
        <v>4.5093900542703684</v>
      </c>
      <c r="K516" s="41" t="s">
        <v>2045</v>
      </c>
      <c r="L516" s="1"/>
    </row>
    <row r="517" spans="1:12" x14ac:dyDescent="0.2">
      <c r="A517" s="5">
        <v>3</v>
      </c>
      <c r="B517" s="5">
        <v>14</v>
      </c>
      <c r="C517" s="5" t="s">
        <v>764</v>
      </c>
      <c r="D517" s="6" t="s">
        <v>765</v>
      </c>
      <c r="E517" s="4" t="s">
        <v>766</v>
      </c>
      <c r="F517" s="6" t="s">
        <v>767</v>
      </c>
      <c r="G517" s="6" t="s">
        <v>768</v>
      </c>
      <c r="H517" s="7">
        <v>63.8</v>
      </c>
      <c r="I517" s="7">
        <v>20.308170738525845</v>
      </c>
      <c r="J517" s="8">
        <v>6.7693902461752815</v>
      </c>
      <c r="K517" s="41" t="s">
        <v>2045</v>
      </c>
      <c r="L517" s="1"/>
    </row>
    <row r="518" spans="1:12" x14ac:dyDescent="0.2">
      <c r="A518" s="5">
        <v>3</v>
      </c>
      <c r="B518" s="5">
        <v>15</v>
      </c>
      <c r="C518" s="5" t="s">
        <v>769</v>
      </c>
      <c r="D518" s="6" t="s">
        <v>12</v>
      </c>
      <c r="E518" s="4" t="s">
        <v>13</v>
      </c>
      <c r="F518" s="6" t="s">
        <v>14</v>
      </c>
      <c r="G518" s="6" t="s">
        <v>15</v>
      </c>
      <c r="H518" s="7">
        <v>145</v>
      </c>
      <c r="I518" s="7">
        <v>46.154933496649647</v>
      </c>
      <c r="J518" s="8">
        <v>15.384977832216549</v>
      </c>
      <c r="K518" s="41" t="s">
        <v>2044</v>
      </c>
      <c r="L518" s="1"/>
    </row>
    <row r="519" spans="1:12" x14ac:dyDescent="0.2">
      <c r="A519" s="5">
        <v>3</v>
      </c>
      <c r="B519" s="5">
        <v>15</v>
      </c>
      <c r="C519" s="5" t="s">
        <v>770</v>
      </c>
      <c r="D519" s="6" t="s">
        <v>147</v>
      </c>
      <c r="E519" s="4" t="s">
        <v>148</v>
      </c>
      <c r="F519" s="6" t="s">
        <v>129</v>
      </c>
      <c r="G519" s="6" t="s">
        <v>149</v>
      </c>
      <c r="H519" s="7">
        <v>47.5</v>
      </c>
      <c r="I519" s="7">
        <v>15.119719593730057</v>
      </c>
      <c r="J519" s="8">
        <v>5.0399065312433526</v>
      </c>
      <c r="K519" s="41" t="s">
        <v>2045</v>
      </c>
      <c r="L519" s="1"/>
    </row>
    <row r="520" spans="1:12" x14ac:dyDescent="0.2">
      <c r="A520" s="5">
        <v>3</v>
      </c>
      <c r="B520" s="5">
        <v>15</v>
      </c>
      <c r="C520" s="5" t="s">
        <v>771</v>
      </c>
      <c r="D520" s="6" t="s">
        <v>95</v>
      </c>
      <c r="E520" s="4" t="s">
        <v>96</v>
      </c>
      <c r="F520" s="6" t="s">
        <v>97</v>
      </c>
      <c r="G520" s="6" t="s">
        <v>98</v>
      </c>
      <c r="H520" s="7">
        <v>34</v>
      </c>
      <c r="I520" s="7">
        <v>10.822536130248883</v>
      </c>
      <c r="J520" s="8">
        <v>3.6075120434162944</v>
      </c>
      <c r="K520" s="41" t="s">
        <v>2045</v>
      </c>
      <c r="L520" s="1"/>
    </row>
    <row r="521" spans="1:12" x14ac:dyDescent="0.2">
      <c r="A521" s="5">
        <v>3</v>
      </c>
      <c r="B521" s="5">
        <v>15</v>
      </c>
      <c r="C521" s="5" t="s">
        <v>772</v>
      </c>
      <c r="D521" s="6" t="s">
        <v>27</v>
      </c>
      <c r="E521" s="4" t="s">
        <v>29</v>
      </c>
      <c r="F521" s="6" t="s">
        <v>30</v>
      </c>
      <c r="G521" s="6" t="s">
        <v>31</v>
      </c>
      <c r="H521" s="7">
        <v>103.9</v>
      </c>
      <c r="I521" s="7">
        <v>33.072397174495855</v>
      </c>
      <c r="J521" s="8">
        <v>11.024132391498618</v>
      </c>
      <c r="K521" s="41" t="s">
        <v>2045</v>
      </c>
      <c r="L521" s="1"/>
    </row>
    <row r="522" spans="1:12" x14ac:dyDescent="0.2">
      <c r="A522" s="5">
        <v>3</v>
      </c>
      <c r="B522" s="5">
        <v>15</v>
      </c>
      <c r="C522" s="5" t="s">
        <v>773</v>
      </c>
      <c r="D522" s="6" t="s">
        <v>24</v>
      </c>
      <c r="E522" s="4" t="s">
        <v>25</v>
      </c>
      <c r="F522" s="6" t="s">
        <v>14</v>
      </c>
      <c r="G522" s="6" t="s">
        <v>26</v>
      </c>
      <c r="H522" s="7">
        <v>275.10000000000002</v>
      </c>
      <c r="I522" s="7">
        <v>87.567049689160825</v>
      </c>
      <c r="J522" s="8">
        <v>29.18901656305361</v>
      </c>
      <c r="K522" s="41" t="s">
        <v>2044</v>
      </c>
      <c r="L522" s="1"/>
    </row>
    <row r="523" spans="1:12" x14ac:dyDescent="0.2">
      <c r="A523" s="5">
        <v>3</v>
      </c>
      <c r="B523" s="5">
        <v>15</v>
      </c>
      <c r="C523" s="5" t="s">
        <v>774</v>
      </c>
      <c r="D523" s="6" t="s">
        <v>39</v>
      </c>
      <c r="E523" s="4" t="s">
        <v>40</v>
      </c>
      <c r="F523" s="6" t="s">
        <v>41</v>
      </c>
      <c r="G523" s="6" t="s">
        <v>42</v>
      </c>
      <c r="H523" s="7">
        <v>98</v>
      </c>
      <c r="I523" s="7">
        <v>31.194368846011486</v>
      </c>
      <c r="J523" s="8">
        <v>10.398122948670496</v>
      </c>
      <c r="K523" s="41" t="s">
        <v>2045</v>
      </c>
      <c r="L523" s="1"/>
    </row>
    <row r="524" spans="1:12" x14ac:dyDescent="0.2">
      <c r="A524" s="5">
        <v>3</v>
      </c>
      <c r="B524" s="5">
        <v>15</v>
      </c>
      <c r="C524" s="5" t="s">
        <v>775</v>
      </c>
      <c r="D524" s="6" t="s">
        <v>776</v>
      </c>
      <c r="E524" s="4" t="s">
        <v>777</v>
      </c>
      <c r="F524" s="6" t="s">
        <v>778</v>
      </c>
      <c r="G524" s="6" t="s">
        <v>779</v>
      </c>
      <c r="H524" s="7">
        <v>41.9</v>
      </c>
      <c r="I524" s="7">
        <v>13.33718423110083</v>
      </c>
      <c r="J524" s="8">
        <v>4.4457280770336096</v>
      </c>
      <c r="K524" s="41" t="s">
        <v>2045</v>
      </c>
      <c r="L524" s="1"/>
    </row>
    <row r="525" spans="1:12" x14ac:dyDescent="0.2">
      <c r="A525" s="5">
        <v>3</v>
      </c>
      <c r="B525" s="5">
        <v>15</v>
      </c>
      <c r="C525" s="5" t="s">
        <v>780</v>
      </c>
      <c r="D525" s="6" t="s">
        <v>69</v>
      </c>
      <c r="E525" s="4" t="s">
        <v>70</v>
      </c>
      <c r="F525" s="6" t="s">
        <v>50</v>
      </c>
      <c r="G525" s="6" t="s">
        <v>71</v>
      </c>
      <c r="H525" s="7">
        <v>49.9</v>
      </c>
      <c r="I525" s="7">
        <v>15.883663320571154</v>
      </c>
      <c r="J525" s="8">
        <v>5.2945544401903843</v>
      </c>
      <c r="K525" s="41" t="s">
        <v>2045</v>
      </c>
      <c r="L525" s="1"/>
    </row>
    <row r="526" spans="1:12" x14ac:dyDescent="0.2">
      <c r="A526" s="5">
        <v>3</v>
      </c>
      <c r="B526" s="5">
        <v>15</v>
      </c>
      <c r="C526" s="5" t="s">
        <v>781</v>
      </c>
      <c r="D526" s="6" t="s">
        <v>33</v>
      </c>
      <c r="E526" s="4" t="s">
        <v>34</v>
      </c>
      <c r="F526" s="6" t="s">
        <v>21</v>
      </c>
      <c r="G526" s="6" t="s">
        <v>35</v>
      </c>
      <c r="H526" s="7">
        <v>105</v>
      </c>
      <c r="I526" s="7">
        <v>33.422538049298019</v>
      </c>
      <c r="J526" s="8">
        <v>11.140846016432674</v>
      </c>
      <c r="K526" s="41" t="s">
        <v>2045</v>
      </c>
      <c r="L526" s="1"/>
    </row>
    <row r="527" spans="1:12" x14ac:dyDescent="0.2">
      <c r="A527" s="5">
        <v>3</v>
      </c>
      <c r="B527" s="5">
        <v>15</v>
      </c>
      <c r="C527" s="5" t="s">
        <v>782</v>
      </c>
      <c r="D527" s="6" t="s">
        <v>69</v>
      </c>
      <c r="E527" s="4" t="s">
        <v>70</v>
      </c>
      <c r="F527" s="6" t="s">
        <v>50</v>
      </c>
      <c r="G527" s="6" t="s">
        <v>71</v>
      </c>
      <c r="H527" s="7">
        <v>65</v>
      </c>
      <c r="I527" s="7">
        <v>20.690142601946395</v>
      </c>
      <c r="J527" s="8">
        <v>6.8967142006487983</v>
      </c>
      <c r="K527" s="41" t="s">
        <v>2045</v>
      </c>
      <c r="L527" s="1"/>
    </row>
    <row r="528" spans="1:12" x14ac:dyDescent="0.2">
      <c r="A528" s="5">
        <v>3</v>
      </c>
      <c r="B528" s="5">
        <v>15</v>
      </c>
      <c r="C528" s="5" t="s">
        <v>783</v>
      </c>
      <c r="D528" s="6" t="s">
        <v>784</v>
      </c>
      <c r="E528" s="4" t="s">
        <v>785</v>
      </c>
      <c r="F528" s="6" t="s">
        <v>165</v>
      </c>
      <c r="G528" s="6" t="s">
        <v>786</v>
      </c>
      <c r="H528" s="7">
        <v>116</v>
      </c>
      <c r="I528" s="7">
        <v>36.923946797319722</v>
      </c>
      <c r="J528" s="8">
        <v>12.307982265773241</v>
      </c>
      <c r="K528" s="41" t="s">
        <v>2045</v>
      </c>
      <c r="L528" s="1"/>
    </row>
    <row r="529" spans="1:12" x14ac:dyDescent="0.2">
      <c r="A529" s="5">
        <v>3</v>
      </c>
      <c r="B529" s="5">
        <v>15</v>
      </c>
      <c r="C529" s="5" t="s">
        <v>787</v>
      </c>
      <c r="D529" s="6" t="s">
        <v>231</v>
      </c>
      <c r="E529" s="4" t="s">
        <v>13</v>
      </c>
      <c r="F529" s="6" t="s">
        <v>14</v>
      </c>
      <c r="G529" s="6" t="s">
        <v>232</v>
      </c>
      <c r="H529" s="7">
        <v>84.2</v>
      </c>
      <c r="I529" s="7">
        <v>26.801692416675177</v>
      </c>
      <c r="J529" s="8">
        <v>8.933897472225059</v>
      </c>
      <c r="K529" s="41" t="s">
        <v>2045</v>
      </c>
      <c r="L529" s="1"/>
    </row>
    <row r="530" spans="1:12" x14ac:dyDescent="0.2">
      <c r="A530" s="5">
        <v>3</v>
      </c>
      <c r="B530" s="5">
        <v>15</v>
      </c>
      <c r="C530" s="5" t="s">
        <v>788</v>
      </c>
      <c r="D530" s="6" t="s">
        <v>53</v>
      </c>
      <c r="E530" s="4" t="s">
        <v>54</v>
      </c>
      <c r="F530" s="6" t="s">
        <v>55</v>
      </c>
      <c r="G530" s="6" t="s">
        <v>56</v>
      </c>
      <c r="H530" s="7">
        <v>39.200000000000003</v>
      </c>
      <c r="I530" s="7">
        <v>12.477747538404596</v>
      </c>
      <c r="J530" s="8">
        <v>4.1592491794681985</v>
      </c>
      <c r="K530" s="41" t="s">
        <v>2045</v>
      </c>
      <c r="L530" s="1"/>
    </row>
    <row r="531" spans="1:12" x14ac:dyDescent="0.2">
      <c r="A531" s="5">
        <v>3</v>
      </c>
      <c r="B531" s="5">
        <v>15</v>
      </c>
      <c r="C531" s="5" t="s">
        <v>789</v>
      </c>
      <c r="D531" s="6" t="s">
        <v>790</v>
      </c>
      <c r="E531" s="4" t="s">
        <v>210</v>
      </c>
      <c r="F531" s="6" t="s">
        <v>211</v>
      </c>
      <c r="G531" s="6" t="s">
        <v>88</v>
      </c>
      <c r="H531" s="7">
        <v>37</v>
      </c>
      <c r="I531" s="7">
        <v>11.777465788800255</v>
      </c>
      <c r="J531" s="8">
        <v>3.9258219296000849</v>
      </c>
      <c r="K531" s="41" t="s">
        <v>2045</v>
      </c>
      <c r="L531" s="1"/>
    </row>
    <row r="532" spans="1:12" x14ac:dyDescent="0.2">
      <c r="A532" s="5">
        <v>3</v>
      </c>
      <c r="B532" s="5">
        <v>15</v>
      </c>
      <c r="C532" s="5" t="s">
        <v>791</v>
      </c>
      <c r="D532" s="6" t="s">
        <v>732</v>
      </c>
      <c r="E532" s="4" t="s">
        <v>733</v>
      </c>
      <c r="F532" s="6" t="s">
        <v>176</v>
      </c>
      <c r="G532" s="6" t="s">
        <v>88</v>
      </c>
      <c r="H532" s="7">
        <v>37.799999999999997</v>
      </c>
      <c r="I532" s="7">
        <v>12.032113697747286</v>
      </c>
      <c r="J532" s="8">
        <v>4.0107045659157619</v>
      </c>
      <c r="K532" s="41" t="s">
        <v>2045</v>
      </c>
      <c r="L532" s="1"/>
    </row>
    <row r="533" spans="1:12" x14ac:dyDescent="0.2">
      <c r="A533" s="5">
        <v>3</v>
      </c>
      <c r="B533" s="5">
        <v>15</v>
      </c>
      <c r="C533" s="5" t="s">
        <v>792</v>
      </c>
      <c r="D533" s="6" t="s">
        <v>53</v>
      </c>
      <c r="E533" s="4" t="s">
        <v>54</v>
      </c>
      <c r="F533" s="6" t="s">
        <v>55</v>
      </c>
      <c r="G533" s="6" t="s">
        <v>56</v>
      </c>
      <c r="H533" s="7">
        <v>41.9</v>
      </c>
      <c r="I533" s="7">
        <v>13.33718423110083</v>
      </c>
      <c r="J533" s="8">
        <v>4.4457280770336096</v>
      </c>
      <c r="K533" s="41" t="s">
        <v>2045</v>
      </c>
      <c r="L533" s="1"/>
    </row>
    <row r="534" spans="1:12" x14ac:dyDescent="0.2">
      <c r="A534" s="5">
        <v>3</v>
      </c>
      <c r="B534" s="5">
        <v>15</v>
      </c>
      <c r="C534" s="5" t="s">
        <v>793</v>
      </c>
      <c r="D534" s="6" t="s">
        <v>451</v>
      </c>
      <c r="E534" s="4" t="s">
        <v>452</v>
      </c>
      <c r="F534" s="6" t="s">
        <v>317</v>
      </c>
      <c r="G534" s="6" t="s">
        <v>88</v>
      </c>
      <c r="H534" s="7">
        <v>144.5</v>
      </c>
      <c r="I534" s="7">
        <v>45.995778553557756</v>
      </c>
      <c r="J534" s="8">
        <v>15.331926184519252</v>
      </c>
      <c r="K534" s="41" t="s">
        <v>2044</v>
      </c>
      <c r="L534" s="1"/>
    </row>
    <row r="535" spans="1:12" x14ac:dyDescent="0.2">
      <c r="A535" s="5">
        <v>3</v>
      </c>
      <c r="B535" s="5">
        <v>15</v>
      </c>
      <c r="C535" s="5" t="s">
        <v>794</v>
      </c>
      <c r="D535" s="6" t="s">
        <v>251</v>
      </c>
      <c r="E535" s="4" t="s">
        <v>252</v>
      </c>
      <c r="F535" s="6" t="s">
        <v>165</v>
      </c>
      <c r="G535" s="6" t="s">
        <v>253</v>
      </c>
      <c r="H535" s="7">
        <v>52</v>
      </c>
      <c r="I535" s="7">
        <v>16.552114081557114</v>
      </c>
      <c r="J535" s="8">
        <v>5.5173713605190384</v>
      </c>
      <c r="K535" s="41" t="s">
        <v>2045</v>
      </c>
      <c r="L535" s="1"/>
    </row>
    <row r="536" spans="1:12" x14ac:dyDescent="0.2">
      <c r="A536" s="5">
        <v>3</v>
      </c>
      <c r="B536" s="5">
        <v>15</v>
      </c>
      <c r="C536" s="5" t="s">
        <v>795</v>
      </c>
      <c r="D536" s="6" t="s">
        <v>790</v>
      </c>
      <c r="E536" s="4" t="s">
        <v>210</v>
      </c>
      <c r="F536" s="6" t="s">
        <v>211</v>
      </c>
      <c r="G536" s="6" t="s">
        <v>88</v>
      </c>
      <c r="H536" s="7">
        <v>40</v>
      </c>
      <c r="I536" s="7">
        <v>12.732395447351628</v>
      </c>
      <c r="J536" s="8">
        <v>4.2441318157838763</v>
      </c>
      <c r="K536" s="41" t="s">
        <v>2045</v>
      </c>
      <c r="L536" s="1"/>
    </row>
    <row r="537" spans="1:12" x14ac:dyDescent="0.2">
      <c r="A537" s="5">
        <v>3</v>
      </c>
      <c r="B537" s="5">
        <v>15</v>
      </c>
      <c r="C537" s="5" t="s">
        <v>796</v>
      </c>
      <c r="D537" s="6" t="s">
        <v>209</v>
      </c>
      <c r="E537" s="4" t="s">
        <v>210</v>
      </c>
      <c r="F537" s="6" t="s">
        <v>211</v>
      </c>
      <c r="G537" s="6" t="s">
        <v>604</v>
      </c>
      <c r="H537" s="7">
        <v>40</v>
      </c>
      <c r="I537" s="7">
        <v>12.732395447351628</v>
      </c>
      <c r="J537" s="8">
        <v>4.2441318157838763</v>
      </c>
      <c r="K537" s="41" t="s">
        <v>2045</v>
      </c>
      <c r="L537" s="1"/>
    </row>
    <row r="538" spans="1:12" x14ac:dyDescent="0.2">
      <c r="A538" s="5">
        <v>3</v>
      </c>
      <c r="B538" s="5">
        <v>15</v>
      </c>
      <c r="C538" s="5" t="s">
        <v>797</v>
      </c>
      <c r="D538" s="6" t="s">
        <v>209</v>
      </c>
      <c r="E538" s="4" t="s">
        <v>210</v>
      </c>
      <c r="F538" s="6" t="s">
        <v>211</v>
      </c>
      <c r="G538" s="6" t="s">
        <v>604</v>
      </c>
      <c r="H538" s="7">
        <v>44.08</v>
      </c>
      <c r="I538" s="7">
        <v>14.031099782981492</v>
      </c>
      <c r="J538" s="8">
        <v>4.6770332609938308</v>
      </c>
      <c r="K538" s="41" t="s">
        <v>2045</v>
      </c>
      <c r="L538" s="1"/>
    </row>
    <row r="539" spans="1:12" x14ac:dyDescent="0.2">
      <c r="A539" s="5">
        <v>3</v>
      </c>
      <c r="B539" s="5">
        <v>15</v>
      </c>
      <c r="C539" s="5" t="s">
        <v>798</v>
      </c>
      <c r="D539" s="6" t="s">
        <v>27</v>
      </c>
      <c r="E539" s="4" t="s">
        <v>29</v>
      </c>
      <c r="F539" s="6" t="s">
        <v>30</v>
      </c>
      <c r="G539" s="6" t="s">
        <v>31</v>
      </c>
      <c r="H539" s="7">
        <v>65.5</v>
      </c>
      <c r="I539" s="7">
        <v>20.84929754503829</v>
      </c>
      <c r="J539" s="8">
        <v>6.9497658483460967</v>
      </c>
      <c r="K539" s="41" t="s">
        <v>2045</v>
      </c>
      <c r="L539" s="1"/>
    </row>
    <row r="540" spans="1:12" x14ac:dyDescent="0.2">
      <c r="A540" s="5">
        <v>3</v>
      </c>
      <c r="B540" s="5">
        <v>15</v>
      </c>
      <c r="C540" s="5" t="s">
        <v>799</v>
      </c>
      <c r="D540" s="6" t="s">
        <v>33</v>
      </c>
      <c r="E540" s="4" t="s">
        <v>34</v>
      </c>
      <c r="F540" s="6" t="s">
        <v>21</v>
      </c>
      <c r="G540" s="6" t="s">
        <v>35</v>
      </c>
      <c r="H540" s="7">
        <v>31.5</v>
      </c>
      <c r="I540" s="7">
        <v>10.026761414789407</v>
      </c>
      <c r="J540" s="8">
        <v>3.3422538049298023</v>
      </c>
      <c r="K540" s="41" t="s">
        <v>2045</v>
      </c>
      <c r="L540" s="1"/>
    </row>
    <row r="541" spans="1:12" x14ac:dyDescent="0.2">
      <c r="A541" s="5">
        <v>3</v>
      </c>
      <c r="B541" s="5">
        <v>15</v>
      </c>
      <c r="C541" s="5" t="s">
        <v>800</v>
      </c>
      <c r="D541" s="6" t="s">
        <v>19</v>
      </c>
      <c r="E541" s="4" t="s">
        <v>20</v>
      </c>
      <c r="F541" s="6" t="s">
        <v>21</v>
      </c>
      <c r="G541" s="6" t="s">
        <v>22</v>
      </c>
      <c r="H541" s="7">
        <v>54.8</v>
      </c>
      <c r="I541" s="7">
        <v>17.443381762871727</v>
      </c>
      <c r="J541" s="8">
        <v>5.814460587623909</v>
      </c>
      <c r="K541" s="41" t="s">
        <v>2045</v>
      </c>
      <c r="L541" s="1"/>
    </row>
    <row r="542" spans="1:12" x14ac:dyDescent="0.2">
      <c r="A542" s="5">
        <v>3</v>
      </c>
      <c r="B542" s="5">
        <v>15</v>
      </c>
      <c r="C542" s="5" t="s">
        <v>801</v>
      </c>
      <c r="D542" s="6" t="s">
        <v>53</v>
      </c>
      <c r="E542" s="4" t="s">
        <v>54</v>
      </c>
      <c r="F542" s="6" t="s">
        <v>55</v>
      </c>
      <c r="G542" s="6" t="s">
        <v>56</v>
      </c>
      <c r="H542" s="7">
        <v>32</v>
      </c>
      <c r="I542" s="7">
        <v>10.185916357881302</v>
      </c>
      <c r="J542" s="8">
        <v>3.3953054526271007</v>
      </c>
      <c r="K542" s="41" t="s">
        <v>2045</v>
      </c>
      <c r="L542" s="1"/>
    </row>
    <row r="543" spans="1:12" x14ac:dyDescent="0.2">
      <c r="A543" s="5">
        <v>3</v>
      </c>
      <c r="B543" s="5">
        <v>15</v>
      </c>
      <c r="C543" s="5" t="s">
        <v>802</v>
      </c>
      <c r="D543" s="6" t="s">
        <v>53</v>
      </c>
      <c r="E543" s="4" t="s">
        <v>54</v>
      </c>
      <c r="F543" s="6" t="s">
        <v>55</v>
      </c>
      <c r="G543" s="6" t="s">
        <v>56</v>
      </c>
      <c r="H543" s="7">
        <v>36.700000000000003</v>
      </c>
      <c r="I543" s="7">
        <v>11.681972822945118</v>
      </c>
      <c r="J543" s="8">
        <v>3.893990940981706</v>
      </c>
      <c r="K543" s="41" t="s">
        <v>2045</v>
      </c>
      <c r="L543" s="1"/>
    </row>
    <row r="544" spans="1:12" x14ac:dyDescent="0.2">
      <c r="A544" s="5">
        <v>3</v>
      </c>
      <c r="B544" s="5">
        <v>15</v>
      </c>
      <c r="C544" s="5" t="s">
        <v>803</v>
      </c>
      <c r="D544" s="6" t="s">
        <v>69</v>
      </c>
      <c r="E544" s="4" t="s">
        <v>70</v>
      </c>
      <c r="F544" s="6" t="s">
        <v>50</v>
      </c>
      <c r="G544" s="6" t="s">
        <v>71</v>
      </c>
      <c r="H544" s="7">
        <v>129.19999999999999</v>
      </c>
      <c r="I544" s="7">
        <v>41.125637294945754</v>
      </c>
      <c r="J544" s="8">
        <v>13.708545764981919</v>
      </c>
      <c r="K544" s="41" t="s">
        <v>2045</v>
      </c>
      <c r="L544" s="1"/>
    </row>
    <row r="545" spans="1:12" x14ac:dyDescent="0.2">
      <c r="A545" s="5">
        <v>3</v>
      </c>
      <c r="B545" s="5">
        <v>15</v>
      </c>
      <c r="C545" s="5" t="s">
        <v>804</v>
      </c>
      <c r="D545" s="6" t="s">
        <v>765</v>
      </c>
      <c r="E545" s="4" t="s">
        <v>766</v>
      </c>
      <c r="F545" s="6" t="s">
        <v>767</v>
      </c>
      <c r="G545" s="6" t="s">
        <v>768</v>
      </c>
      <c r="H545" s="7">
        <v>53.1</v>
      </c>
      <c r="I545" s="7">
        <v>16.902254956359286</v>
      </c>
      <c r="J545" s="8">
        <v>5.6340849854530957</v>
      </c>
      <c r="K545" s="41" t="s">
        <v>2045</v>
      </c>
      <c r="L545" s="1"/>
    </row>
    <row r="546" spans="1:12" x14ac:dyDescent="0.2">
      <c r="A546" s="5">
        <v>3</v>
      </c>
      <c r="B546" s="5">
        <v>15</v>
      </c>
      <c r="C546" s="5" t="s">
        <v>805</v>
      </c>
      <c r="D546" s="6" t="s">
        <v>147</v>
      </c>
      <c r="E546" s="4" t="s">
        <v>148</v>
      </c>
      <c r="F546" s="6" t="s">
        <v>129</v>
      </c>
      <c r="G546" s="6" t="s">
        <v>149</v>
      </c>
      <c r="H546" s="7">
        <v>80</v>
      </c>
      <c r="I546" s="7">
        <v>25.464790894703256</v>
      </c>
      <c r="J546" s="8">
        <v>8.4882636315677527</v>
      </c>
      <c r="K546" s="41" t="s">
        <v>2045</v>
      </c>
      <c r="L546" s="1"/>
    </row>
    <row r="547" spans="1:12" x14ac:dyDescent="0.2">
      <c r="A547" s="5">
        <v>3</v>
      </c>
      <c r="B547" s="5">
        <v>15</v>
      </c>
      <c r="C547" s="5" t="s">
        <v>806</v>
      </c>
      <c r="D547" s="6" t="s">
        <v>194</v>
      </c>
      <c r="E547" s="4" t="s">
        <v>25</v>
      </c>
      <c r="F547" s="6" t="s">
        <v>14</v>
      </c>
      <c r="G547" s="6" t="s">
        <v>195</v>
      </c>
      <c r="H547" s="7">
        <v>299</v>
      </c>
      <c r="I547" s="7">
        <v>95.174655968953417</v>
      </c>
      <c r="J547" s="8">
        <v>31.724885322984473</v>
      </c>
      <c r="K547" s="41" t="s">
        <v>2043</v>
      </c>
      <c r="L547" s="1"/>
    </row>
    <row r="548" spans="1:12" x14ac:dyDescent="0.2">
      <c r="A548" s="5">
        <v>3</v>
      </c>
      <c r="B548" s="5">
        <v>15</v>
      </c>
      <c r="C548" s="5" t="s">
        <v>807</v>
      </c>
      <c r="D548" s="6" t="s">
        <v>69</v>
      </c>
      <c r="E548" s="4" t="s">
        <v>70</v>
      </c>
      <c r="F548" s="6" t="s">
        <v>50</v>
      </c>
      <c r="G548" s="6" t="s">
        <v>71</v>
      </c>
      <c r="H548" s="7">
        <v>69.5</v>
      </c>
      <c r="I548" s="7">
        <v>22.122537089773452</v>
      </c>
      <c r="J548" s="8">
        <v>7.374179029924484</v>
      </c>
      <c r="K548" s="41" t="s">
        <v>2045</v>
      </c>
      <c r="L548" s="1"/>
    </row>
    <row r="549" spans="1:12" x14ac:dyDescent="0.2">
      <c r="A549" s="5">
        <v>3</v>
      </c>
      <c r="B549" s="5">
        <v>15</v>
      </c>
      <c r="C549" s="5" t="s">
        <v>808</v>
      </c>
      <c r="D549" s="6" t="s">
        <v>24</v>
      </c>
      <c r="E549" s="4" t="s">
        <v>25</v>
      </c>
      <c r="F549" s="6" t="s">
        <v>14</v>
      </c>
      <c r="G549" s="6" t="s">
        <v>26</v>
      </c>
      <c r="H549" s="7">
        <v>35.5</v>
      </c>
      <c r="I549" s="7">
        <v>11.300000959524569</v>
      </c>
      <c r="J549" s="8">
        <v>3.7666669865081897</v>
      </c>
      <c r="K549" s="41" t="s">
        <v>2045</v>
      </c>
      <c r="L549" s="1"/>
    </row>
    <row r="550" spans="1:12" x14ac:dyDescent="0.2">
      <c r="A550" s="5">
        <v>3</v>
      </c>
      <c r="B550" s="5">
        <v>15</v>
      </c>
      <c r="C550" s="5" t="s">
        <v>809</v>
      </c>
      <c r="D550" s="6" t="s">
        <v>27</v>
      </c>
      <c r="E550" s="4" t="s">
        <v>29</v>
      </c>
      <c r="F550" s="6" t="s">
        <v>30</v>
      </c>
      <c r="G550" s="6" t="s">
        <v>31</v>
      </c>
      <c r="H550" s="7">
        <v>78</v>
      </c>
      <c r="I550" s="7">
        <v>24.828171122335672</v>
      </c>
      <c r="J550" s="8">
        <v>8.2760570407785572</v>
      </c>
      <c r="K550" s="41" t="s">
        <v>2045</v>
      </c>
      <c r="L550" s="1"/>
    </row>
    <row r="551" spans="1:12" x14ac:dyDescent="0.2">
      <c r="A551" s="5">
        <v>3</v>
      </c>
      <c r="B551" s="5">
        <v>15</v>
      </c>
      <c r="C551" s="5" t="s">
        <v>810</v>
      </c>
      <c r="D551" s="6" t="s">
        <v>85</v>
      </c>
      <c r="E551" s="4" t="s">
        <v>86</v>
      </c>
      <c r="F551" s="6" t="s">
        <v>87</v>
      </c>
      <c r="G551" s="6" t="s">
        <v>88</v>
      </c>
      <c r="H551" s="7">
        <v>33</v>
      </c>
      <c r="I551" s="7">
        <v>10.504226244065093</v>
      </c>
      <c r="J551" s="8">
        <v>3.5014087480216975</v>
      </c>
      <c r="K551" s="41" t="s">
        <v>2045</v>
      </c>
      <c r="L551" s="1"/>
    </row>
    <row r="552" spans="1:12" x14ac:dyDescent="0.2">
      <c r="A552" s="5">
        <v>3</v>
      </c>
      <c r="B552" s="5">
        <v>15</v>
      </c>
      <c r="C552" s="5" t="s">
        <v>811</v>
      </c>
      <c r="D552" s="6" t="s">
        <v>27</v>
      </c>
      <c r="E552" s="4" t="s">
        <v>29</v>
      </c>
      <c r="F552" s="6" t="s">
        <v>30</v>
      </c>
      <c r="G552" s="6" t="s">
        <v>31</v>
      </c>
      <c r="H552" s="7">
        <v>63.2</v>
      </c>
      <c r="I552" s="7">
        <v>20.117184806815573</v>
      </c>
      <c r="J552" s="8">
        <v>6.7057282689385245</v>
      </c>
      <c r="K552" s="41" t="s">
        <v>2045</v>
      </c>
      <c r="L552" s="1"/>
    </row>
    <row r="553" spans="1:12" x14ac:dyDescent="0.2">
      <c r="A553" s="5">
        <v>3</v>
      </c>
      <c r="B553" s="5">
        <v>15</v>
      </c>
      <c r="C553" s="5" t="s">
        <v>812</v>
      </c>
      <c r="D553" s="6" t="s">
        <v>776</v>
      </c>
      <c r="E553" s="4" t="s">
        <v>777</v>
      </c>
      <c r="F553" s="6" t="s">
        <v>778</v>
      </c>
      <c r="G553" s="6" t="s">
        <v>779</v>
      </c>
      <c r="H553" s="7">
        <v>70</v>
      </c>
      <c r="I553" s="7">
        <v>22.281692032865347</v>
      </c>
      <c r="J553" s="8">
        <v>7.4272306776217825</v>
      </c>
      <c r="K553" s="41" t="s">
        <v>2045</v>
      </c>
      <c r="L553" s="1"/>
    </row>
    <row r="554" spans="1:12" x14ac:dyDescent="0.2">
      <c r="A554" s="5">
        <v>3</v>
      </c>
      <c r="B554" s="5">
        <v>15</v>
      </c>
      <c r="C554" s="5" t="s">
        <v>813</v>
      </c>
      <c r="D554" s="6" t="s">
        <v>174</v>
      </c>
      <c r="E554" s="4" t="s">
        <v>175</v>
      </c>
      <c r="F554" s="6" t="s">
        <v>176</v>
      </c>
      <c r="G554" s="6" t="s">
        <v>177</v>
      </c>
      <c r="H554" s="7">
        <v>36.9</v>
      </c>
      <c r="I554" s="7">
        <v>11.745634800181875</v>
      </c>
      <c r="J554" s="8">
        <v>3.915211600060625</v>
      </c>
      <c r="K554" s="41" t="s">
        <v>2045</v>
      </c>
      <c r="L554" s="1"/>
    </row>
    <row r="555" spans="1:12" x14ac:dyDescent="0.2">
      <c r="A555" s="5">
        <v>3</v>
      </c>
      <c r="B555" s="5">
        <v>15</v>
      </c>
      <c r="C555" s="5" t="s">
        <v>814</v>
      </c>
      <c r="D555" s="6" t="s">
        <v>27</v>
      </c>
      <c r="E555" s="4" t="s">
        <v>29</v>
      </c>
      <c r="F555" s="6" t="s">
        <v>30</v>
      </c>
      <c r="G555" s="6" t="s">
        <v>31</v>
      </c>
      <c r="H555" s="7">
        <v>49.5</v>
      </c>
      <c r="I555" s="7">
        <v>15.756339366097638</v>
      </c>
      <c r="J555" s="8">
        <v>5.2521131220325463</v>
      </c>
      <c r="K555" s="41" t="s">
        <v>2045</v>
      </c>
      <c r="L555" s="1"/>
    </row>
    <row r="556" spans="1:12" x14ac:dyDescent="0.2">
      <c r="A556" s="5">
        <v>3</v>
      </c>
      <c r="B556" s="5">
        <v>15</v>
      </c>
      <c r="C556" s="5" t="s">
        <v>815</v>
      </c>
      <c r="D556" s="6" t="s">
        <v>12</v>
      </c>
      <c r="E556" s="4" t="s">
        <v>13</v>
      </c>
      <c r="F556" s="6" t="s">
        <v>14</v>
      </c>
      <c r="G556" s="6" t="s">
        <v>15</v>
      </c>
      <c r="H556" s="7">
        <v>94.4</v>
      </c>
      <c r="I556" s="7">
        <v>30.048453255749841</v>
      </c>
      <c r="J556" s="8">
        <v>10.016151085249946</v>
      </c>
      <c r="K556" s="41" t="s">
        <v>2045</v>
      </c>
      <c r="L556" s="1"/>
    </row>
    <row r="557" spans="1:12" x14ac:dyDescent="0.2">
      <c r="A557" s="5">
        <v>3</v>
      </c>
      <c r="B557" s="5">
        <v>15</v>
      </c>
      <c r="C557" s="5" t="s">
        <v>816</v>
      </c>
      <c r="D557" s="6" t="s">
        <v>174</v>
      </c>
      <c r="E557" s="4" t="s">
        <v>175</v>
      </c>
      <c r="F557" s="6" t="s">
        <v>176</v>
      </c>
      <c r="G557" s="6" t="s">
        <v>177</v>
      </c>
      <c r="H557" s="7">
        <v>42.2</v>
      </c>
      <c r="I557" s="7">
        <v>13.432677196955968</v>
      </c>
      <c r="J557" s="8">
        <v>4.477559065651989</v>
      </c>
      <c r="K557" s="41" t="s">
        <v>2045</v>
      </c>
      <c r="L557" s="1"/>
    </row>
    <row r="558" spans="1:12" x14ac:dyDescent="0.2">
      <c r="A558" s="5">
        <v>4</v>
      </c>
      <c r="B558" s="5">
        <v>16</v>
      </c>
      <c r="C558" s="5" t="s">
        <v>817</v>
      </c>
      <c r="D558" s="6" t="s">
        <v>236</v>
      </c>
      <c r="E558" s="4" t="s">
        <v>210</v>
      </c>
      <c r="F558" s="6" t="s">
        <v>211</v>
      </c>
      <c r="G558" s="6" t="s">
        <v>88</v>
      </c>
      <c r="H558" s="7">
        <v>42.2</v>
      </c>
      <c r="I558" s="7">
        <v>13.432677196955968</v>
      </c>
      <c r="J558" s="8">
        <v>4.477559065651989</v>
      </c>
      <c r="K558" s="41" t="s">
        <v>2045</v>
      </c>
      <c r="L558" s="1"/>
    </row>
    <row r="559" spans="1:12" x14ac:dyDescent="0.2">
      <c r="A559" s="5">
        <v>4</v>
      </c>
      <c r="B559" s="5">
        <v>16</v>
      </c>
      <c r="C559" s="5" t="s">
        <v>818</v>
      </c>
      <c r="D559" s="6" t="s">
        <v>53</v>
      </c>
      <c r="E559" s="4" t="s">
        <v>54</v>
      </c>
      <c r="F559" s="6" t="s">
        <v>55</v>
      </c>
      <c r="G559" s="6" t="s">
        <v>56</v>
      </c>
      <c r="H559" s="7">
        <v>98.1</v>
      </c>
      <c r="I559" s="7">
        <v>31.226199834629863</v>
      </c>
      <c r="J559" s="8">
        <v>10.408733278209954</v>
      </c>
      <c r="K559" s="41" t="s">
        <v>2045</v>
      </c>
      <c r="L559" s="1"/>
    </row>
    <row r="560" spans="1:12" x14ac:dyDescent="0.2">
      <c r="A560" s="5">
        <v>4</v>
      </c>
      <c r="B560" s="5">
        <v>16</v>
      </c>
      <c r="C560" s="5" t="s">
        <v>819</v>
      </c>
      <c r="D560" s="6" t="s">
        <v>33</v>
      </c>
      <c r="E560" s="4" t="s">
        <v>34</v>
      </c>
      <c r="F560" s="6" t="s">
        <v>21</v>
      </c>
      <c r="G560" s="6" t="s">
        <v>35</v>
      </c>
      <c r="H560" s="7">
        <v>155</v>
      </c>
      <c r="I560" s="7">
        <v>49.338032358487553</v>
      </c>
      <c r="J560" s="8">
        <v>16.446010786162518</v>
      </c>
      <c r="K560" s="41" t="s">
        <v>2044</v>
      </c>
      <c r="L560" s="1"/>
    </row>
    <row r="561" spans="1:12" x14ac:dyDescent="0.2">
      <c r="A561" s="5">
        <v>4</v>
      </c>
      <c r="B561" s="5">
        <v>16</v>
      </c>
      <c r="C561" s="5" t="s">
        <v>820</v>
      </c>
      <c r="D561" s="6" t="s">
        <v>186</v>
      </c>
      <c r="E561" s="4" t="s">
        <v>187</v>
      </c>
      <c r="F561" s="6" t="s">
        <v>188</v>
      </c>
      <c r="G561" s="6" t="s">
        <v>189</v>
      </c>
      <c r="H561" s="7">
        <v>123</v>
      </c>
      <c r="I561" s="7">
        <v>39.152116000606256</v>
      </c>
      <c r="J561" s="8">
        <v>13.050705333535419</v>
      </c>
      <c r="K561" s="41" t="s">
        <v>2045</v>
      </c>
      <c r="L561" s="1"/>
    </row>
    <row r="562" spans="1:12" x14ac:dyDescent="0.2">
      <c r="A562" s="5">
        <v>4</v>
      </c>
      <c r="B562" s="5">
        <v>16</v>
      </c>
      <c r="C562" s="5" t="s">
        <v>821</v>
      </c>
      <c r="D562" s="6" t="s">
        <v>194</v>
      </c>
      <c r="E562" s="4" t="s">
        <v>25</v>
      </c>
      <c r="F562" s="6" t="s">
        <v>14</v>
      </c>
      <c r="G562" s="6" t="s">
        <v>195</v>
      </c>
      <c r="H562" s="7">
        <v>192</v>
      </c>
      <c r="I562" s="7">
        <v>61.115498147287809</v>
      </c>
      <c r="J562" s="8">
        <v>20.371832715762604</v>
      </c>
      <c r="K562" s="41" t="s">
        <v>2044</v>
      </c>
      <c r="L562" s="1"/>
    </row>
    <row r="563" spans="1:12" x14ac:dyDescent="0.2">
      <c r="A563" s="5">
        <v>4</v>
      </c>
      <c r="B563" s="5">
        <v>16</v>
      </c>
      <c r="C563" s="5" t="s">
        <v>822</v>
      </c>
      <c r="D563" s="6" t="s">
        <v>533</v>
      </c>
      <c r="E563" s="4" t="s">
        <v>180</v>
      </c>
      <c r="F563" s="6" t="s">
        <v>180</v>
      </c>
      <c r="G563" s="6" t="s">
        <v>88</v>
      </c>
      <c r="H563" s="7">
        <v>47.5</v>
      </c>
      <c r="I563" s="7">
        <v>15.119719593730057</v>
      </c>
      <c r="J563" s="8">
        <v>5.0399065312433526</v>
      </c>
      <c r="K563" s="41" t="s">
        <v>2045</v>
      </c>
      <c r="L563" s="1"/>
    </row>
    <row r="564" spans="1:12" x14ac:dyDescent="0.2">
      <c r="A564" s="5">
        <v>4</v>
      </c>
      <c r="B564" s="5">
        <v>16</v>
      </c>
      <c r="C564" s="5" t="s">
        <v>823</v>
      </c>
      <c r="D564" s="6" t="s">
        <v>90</v>
      </c>
      <c r="E564" s="4" t="s">
        <v>91</v>
      </c>
      <c r="F564" s="6" t="s">
        <v>92</v>
      </c>
      <c r="G564" s="6" t="s">
        <v>93</v>
      </c>
      <c r="H564" s="7">
        <v>51.9</v>
      </c>
      <c r="I564" s="7">
        <v>16.520283092938737</v>
      </c>
      <c r="J564" s="8">
        <v>5.5067610309795789</v>
      </c>
      <c r="K564" s="41" t="s">
        <v>2045</v>
      </c>
      <c r="L564" s="1"/>
    </row>
    <row r="565" spans="1:12" x14ac:dyDescent="0.2">
      <c r="A565" s="5">
        <v>4</v>
      </c>
      <c r="B565" s="5">
        <v>16</v>
      </c>
      <c r="C565" s="5" t="s">
        <v>824</v>
      </c>
      <c r="D565" s="6" t="s">
        <v>186</v>
      </c>
      <c r="E565" s="4" t="s">
        <v>187</v>
      </c>
      <c r="F565" s="6" t="s">
        <v>188</v>
      </c>
      <c r="G565" s="6" t="s">
        <v>189</v>
      </c>
      <c r="H565" s="7">
        <v>48.1</v>
      </c>
      <c r="I565" s="7">
        <v>15.310705525440332</v>
      </c>
      <c r="J565" s="8">
        <v>5.1035685084801106</v>
      </c>
      <c r="K565" s="41" t="s">
        <v>2045</v>
      </c>
      <c r="L565" s="1"/>
    </row>
    <row r="566" spans="1:12" x14ac:dyDescent="0.2">
      <c r="A566" s="5">
        <v>4</v>
      </c>
      <c r="B566" s="5">
        <v>17</v>
      </c>
      <c r="C566" s="5" t="s">
        <v>825</v>
      </c>
      <c r="D566" s="6" t="s">
        <v>27</v>
      </c>
      <c r="E566" s="4" t="s">
        <v>29</v>
      </c>
      <c r="F566" s="6" t="s">
        <v>30</v>
      </c>
      <c r="G566" s="6" t="s">
        <v>31</v>
      </c>
      <c r="H566" s="7">
        <v>63.8</v>
      </c>
      <c r="I566" s="7">
        <v>20.308170738525845</v>
      </c>
      <c r="J566" s="8">
        <v>6.7693902461752815</v>
      </c>
      <c r="K566" s="41" t="s">
        <v>2045</v>
      </c>
      <c r="L566" s="1"/>
    </row>
    <row r="567" spans="1:12" x14ac:dyDescent="0.2">
      <c r="A567" s="5">
        <v>4</v>
      </c>
      <c r="B567" s="5">
        <v>17</v>
      </c>
      <c r="C567" s="5" t="s">
        <v>826</v>
      </c>
      <c r="D567" s="6" t="s">
        <v>186</v>
      </c>
      <c r="E567" s="4" t="s">
        <v>187</v>
      </c>
      <c r="F567" s="6" t="s">
        <v>188</v>
      </c>
      <c r="G567" s="6" t="s">
        <v>189</v>
      </c>
      <c r="H567" s="7">
        <v>197</v>
      </c>
      <c r="I567" s="7">
        <v>62.707047578206762</v>
      </c>
      <c r="J567" s="8">
        <v>20.902349192735588</v>
      </c>
      <c r="K567" s="41" t="s">
        <v>2044</v>
      </c>
      <c r="L567" s="1"/>
    </row>
    <row r="568" spans="1:12" x14ac:dyDescent="0.2">
      <c r="A568" s="5">
        <v>4</v>
      </c>
      <c r="B568" s="5">
        <v>17</v>
      </c>
      <c r="C568" s="5" t="s">
        <v>827</v>
      </c>
      <c r="D568" s="6" t="s">
        <v>12</v>
      </c>
      <c r="E568" s="4" t="s">
        <v>13</v>
      </c>
      <c r="F568" s="6" t="s">
        <v>14</v>
      </c>
      <c r="G568" s="6" t="s">
        <v>15</v>
      </c>
      <c r="H568" s="7">
        <v>144.5</v>
      </c>
      <c r="I568" s="7">
        <v>45.995778553557756</v>
      </c>
      <c r="J568" s="8">
        <v>15.331926184519252</v>
      </c>
      <c r="K568" s="41" t="s">
        <v>2044</v>
      </c>
      <c r="L568" s="1"/>
    </row>
    <row r="569" spans="1:12" x14ac:dyDescent="0.2">
      <c r="A569" s="5">
        <v>4</v>
      </c>
      <c r="B569" s="5">
        <v>17</v>
      </c>
      <c r="C569" s="5" t="s">
        <v>828</v>
      </c>
      <c r="D569" s="6" t="s">
        <v>27</v>
      </c>
      <c r="E569" s="4" t="s">
        <v>29</v>
      </c>
      <c r="F569" s="6" t="s">
        <v>30</v>
      </c>
      <c r="G569" s="6" t="s">
        <v>31</v>
      </c>
      <c r="H569" s="7">
        <v>63.7</v>
      </c>
      <c r="I569" s="7">
        <v>20.276339749907468</v>
      </c>
      <c r="J569" s="8">
        <v>6.7587799166358229</v>
      </c>
      <c r="K569" s="41" t="s">
        <v>2045</v>
      </c>
      <c r="L569" s="1"/>
    </row>
    <row r="570" spans="1:12" x14ac:dyDescent="0.2">
      <c r="A570" s="5">
        <v>4</v>
      </c>
      <c r="B570" s="5">
        <v>17</v>
      </c>
      <c r="C570" s="5" t="s">
        <v>829</v>
      </c>
      <c r="D570" s="6" t="s">
        <v>830</v>
      </c>
      <c r="E570" s="4" t="s">
        <v>164</v>
      </c>
      <c r="F570" s="6" t="s">
        <v>165</v>
      </c>
      <c r="G570" s="6" t="s">
        <v>831</v>
      </c>
      <c r="H570" s="7">
        <v>51.6</v>
      </c>
      <c r="I570" s="7">
        <v>16.4247901270836</v>
      </c>
      <c r="J570" s="8">
        <v>5.4749300423612004</v>
      </c>
      <c r="K570" s="41" t="s">
        <v>2045</v>
      </c>
      <c r="L570" s="1"/>
    </row>
    <row r="571" spans="1:12" x14ac:dyDescent="0.2">
      <c r="A571" s="5">
        <v>4</v>
      </c>
      <c r="B571" s="5">
        <v>17</v>
      </c>
      <c r="C571" s="5" t="s">
        <v>832</v>
      </c>
      <c r="D571" s="6" t="s">
        <v>27</v>
      </c>
      <c r="E571" s="4" t="s">
        <v>29</v>
      </c>
      <c r="F571" s="6" t="s">
        <v>30</v>
      </c>
      <c r="G571" s="6" t="s">
        <v>31</v>
      </c>
      <c r="H571" s="7">
        <v>82.8</v>
      </c>
      <c r="I571" s="7">
        <v>26.356058576017869</v>
      </c>
      <c r="J571" s="8">
        <v>8.7853528586726224</v>
      </c>
      <c r="K571" s="41" t="s">
        <v>2045</v>
      </c>
      <c r="L571" s="1"/>
    </row>
    <row r="572" spans="1:12" x14ac:dyDescent="0.2">
      <c r="A572" s="5">
        <v>4</v>
      </c>
      <c r="B572" s="5">
        <v>17</v>
      </c>
      <c r="C572" s="5" t="s">
        <v>833</v>
      </c>
      <c r="D572" s="6" t="s">
        <v>53</v>
      </c>
      <c r="E572" s="4" t="s">
        <v>54</v>
      </c>
      <c r="F572" s="6" t="s">
        <v>55</v>
      </c>
      <c r="G572" s="6" t="s">
        <v>56</v>
      </c>
      <c r="H572" s="7">
        <v>168</v>
      </c>
      <c r="I572" s="7">
        <v>53.476060878876837</v>
      </c>
      <c r="J572" s="8">
        <v>17.82535362629228</v>
      </c>
      <c r="K572" s="41" t="s">
        <v>2044</v>
      </c>
      <c r="L572" s="1"/>
    </row>
    <row r="573" spans="1:12" x14ac:dyDescent="0.2">
      <c r="A573" s="5">
        <v>4</v>
      </c>
      <c r="B573" s="5">
        <v>17</v>
      </c>
      <c r="C573" s="5" t="s">
        <v>834</v>
      </c>
      <c r="D573" s="6" t="s">
        <v>411</v>
      </c>
      <c r="E573" s="4" t="s">
        <v>412</v>
      </c>
      <c r="F573" s="6" t="s">
        <v>322</v>
      </c>
      <c r="G573" s="6" t="s">
        <v>413</v>
      </c>
      <c r="H573" s="7">
        <v>29</v>
      </c>
      <c r="I573" s="7">
        <v>9.2309866993299305</v>
      </c>
      <c r="J573" s="8">
        <v>3.0769955664433102</v>
      </c>
      <c r="K573" s="41" t="s">
        <v>2045</v>
      </c>
      <c r="L573" s="1"/>
    </row>
    <row r="574" spans="1:12" x14ac:dyDescent="0.2">
      <c r="A574" s="5">
        <v>4</v>
      </c>
      <c r="B574" s="5">
        <v>17</v>
      </c>
      <c r="C574" s="5" t="s">
        <v>835</v>
      </c>
      <c r="D574" s="6" t="s">
        <v>69</v>
      </c>
      <c r="E574" s="4" t="s">
        <v>70</v>
      </c>
      <c r="F574" s="6" t="s">
        <v>50</v>
      </c>
      <c r="G574" s="6" t="s">
        <v>71</v>
      </c>
      <c r="H574" s="7">
        <v>45.6</v>
      </c>
      <c r="I574" s="7">
        <v>14.514930809980855</v>
      </c>
      <c r="J574" s="8">
        <v>4.8383102699936185</v>
      </c>
      <c r="K574" s="41" t="s">
        <v>2045</v>
      </c>
      <c r="L574" s="1"/>
    </row>
    <row r="575" spans="1:12" x14ac:dyDescent="0.2">
      <c r="A575" s="5">
        <v>4</v>
      </c>
      <c r="B575" s="5">
        <v>17</v>
      </c>
      <c r="C575" s="5" t="s">
        <v>836</v>
      </c>
      <c r="D575" s="6" t="s">
        <v>33</v>
      </c>
      <c r="E575" s="4" t="s">
        <v>34</v>
      </c>
      <c r="F575" s="6" t="s">
        <v>21</v>
      </c>
      <c r="G575" s="6" t="s">
        <v>35</v>
      </c>
      <c r="H575" s="7">
        <v>99.8</v>
      </c>
      <c r="I575" s="7">
        <v>31.767326641142308</v>
      </c>
      <c r="J575" s="8">
        <v>10.589108880380769</v>
      </c>
      <c r="K575" s="41" t="s">
        <v>2045</v>
      </c>
      <c r="L575" s="1"/>
    </row>
    <row r="576" spans="1:12" x14ac:dyDescent="0.2">
      <c r="A576" s="5">
        <v>4</v>
      </c>
      <c r="B576" s="5">
        <v>17</v>
      </c>
      <c r="C576" s="5" t="s">
        <v>837</v>
      </c>
      <c r="D576" s="6" t="s">
        <v>535</v>
      </c>
      <c r="E576" s="4" t="s">
        <v>64</v>
      </c>
      <c r="F576" s="6" t="s">
        <v>65</v>
      </c>
      <c r="G576" s="6" t="s">
        <v>66</v>
      </c>
      <c r="H576" s="7">
        <v>46.5</v>
      </c>
      <c r="I576" s="7">
        <v>14.801409707546267</v>
      </c>
      <c r="J576" s="8">
        <v>4.9338032358487558</v>
      </c>
      <c r="K576" s="41" t="s">
        <v>2045</v>
      </c>
      <c r="L576" s="1"/>
    </row>
    <row r="577" spans="1:12" x14ac:dyDescent="0.2">
      <c r="A577" s="5">
        <v>4</v>
      </c>
      <c r="B577" s="5">
        <v>17</v>
      </c>
      <c r="C577" s="5" t="s">
        <v>838</v>
      </c>
      <c r="D577" s="6" t="s">
        <v>27</v>
      </c>
      <c r="E577" s="4" t="s">
        <v>29</v>
      </c>
      <c r="F577" s="6" t="s">
        <v>30</v>
      </c>
      <c r="G577" s="6" t="s">
        <v>31</v>
      </c>
      <c r="H577" s="7">
        <v>67</v>
      </c>
      <c r="I577" s="7">
        <v>21.326762374313976</v>
      </c>
      <c r="J577" s="8">
        <v>7.1089207914379919</v>
      </c>
      <c r="K577" s="41" t="s">
        <v>2045</v>
      </c>
      <c r="L577" s="1"/>
    </row>
    <row r="578" spans="1:12" x14ac:dyDescent="0.2">
      <c r="A578" s="5">
        <v>4</v>
      </c>
      <c r="B578" s="5">
        <v>17</v>
      </c>
      <c r="C578" s="5" t="s">
        <v>839</v>
      </c>
      <c r="D578" s="6" t="s">
        <v>33</v>
      </c>
      <c r="E578" s="4" t="s">
        <v>34</v>
      </c>
      <c r="F578" s="6" t="s">
        <v>21</v>
      </c>
      <c r="G578" s="6" t="s">
        <v>35</v>
      </c>
      <c r="H578" s="7">
        <v>84.4</v>
      </c>
      <c r="I578" s="7">
        <v>26.865354393911936</v>
      </c>
      <c r="J578" s="8">
        <v>8.955118131303978</v>
      </c>
      <c r="K578" s="41" t="s">
        <v>2045</v>
      </c>
      <c r="L578" s="1"/>
    </row>
    <row r="579" spans="1:12" x14ac:dyDescent="0.2">
      <c r="A579" s="5">
        <v>4</v>
      </c>
      <c r="B579" s="5">
        <v>17</v>
      </c>
      <c r="C579" s="5" t="s">
        <v>840</v>
      </c>
      <c r="D579" s="6" t="s">
        <v>27</v>
      </c>
      <c r="E579" s="4" t="s">
        <v>29</v>
      </c>
      <c r="F579" s="6" t="s">
        <v>30</v>
      </c>
      <c r="G579" s="6" t="s">
        <v>31</v>
      </c>
      <c r="H579" s="7">
        <v>57.9</v>
      </c>
      <c r="I579" s="7">
        <v>18.43014241004148</v>
      </c>
      <c r="J579" s="8">
        <v>6.14338080334716</v>
      </c>
      <c r="K579" s="41" t="s">
        <v>2045</v>
      </c>
      <c r="L579" s="1"/>
    </row>
    <row r="580" spans="1:12" x14ac:dyDescent="0.2">
      <c r="A580" s="5">
        <v>4</v>
      </c>
      <c r="B580" s="5">
        <v>17</v>
      </c>
      <c r="C580" s="5" t="s">
        <v>841</v>
      </c>
      <c r="D580" s="6" t="s">
        <v>200</v>
      </c>
      <c r="E580" s="4" t="s">
        <v>200</v>
      </c>
      <c r="F580" s="6" t="s">
        <v>200</v>
      </c>
      <c r="G580" s="6" t="s">
        <v>88</v>
      </c>
      <c r="H580" s="7">
        <v>64.599999999999994</v>
      </c>
      <c r="I580" s="7">
        <v>20.562818647472877</v>
      </c>
      <c r="J580" s="8">
        <v>6.8542728824909593</v>
      </c>
      <c r="K580" s="41" t="s">
        <v>2045</v>
      </c>
      <c r="L580" s="1"/>
    </row>
    <row r="581" spans="1:12" x14ac:dyDescent="0.2">
      <c r="A581" s="5">
        <v>4</v>
      </c>
      <c r="B581" s="5">
        <v>17</v>
      </c>
      <c r="C581" s="5" t="s">
        <v>842</v>
      </c>
      <c r="D581" s="6" t="s">
        <v>27</v>
      </c>
      <c r="E581" s="4" t="s">
        <v>29</v>
      </c>
      <c r="F581" s="6" t="s">
        <v>30</v>
      </c>
      <c r="G581" s="6" t="s">
        <v>31</v>
      </c>
      <c r="H581" s="7">
        <v>76</v>
      </c>
      <c r="I581" s="7">
        <v>24.191551349968091</v>
      </c>
      <c r="J581" s="8">
        <v>8.0638504499893635</v>
      </c>
      <c r="K581" s="41" t="s">
        <v>2045</v>
      </c>
      <c r="L581" s="1"/>
    </row>
    <row r="582" spans="1:12" x14ac:dyDescent="0.2">
      <c r="A582" s="5">
        <v>4</v>
      </c>
      <c r="B582" s="5">
        <v>17</v>
      </c>
      <c r="C582" s="5" t="s">
        <v>843</v>
      </c>
      <c r="D582" s="6" t="s">
        <v>27</v>
      </c>
      <c r="E582" s="4" t="s">
        <v>29</v>
      </c>
      <c r="F582" s="6" t="s">
        <v>30</v>
      </c>
      <c r="G582" s="6" t="s">
        <v>31</v>
      </c>
      <c r="H582" s="7">
        <v>56</v>
      </c>
      <c r="I582" s="7">
        <v>17.82535362629228</v>
      </c>
      <c r="J582" s="8">
        <v>5.9417845420974267</v>
      </c>
      <c r="K582" s="41" t="s">
        <v>2045</v>
      </c>
      <c r="L582" s="1"/>
    </row>
    <row r="583" spans="1:12" x14ac:dyDescent="0.2">
      <c r="A583" s="5">
        <v>4</v>
      </c>
      <c r="B583" s="5">
        <v>17</v>
      </c>
      <c r="C583" s="5" t="s">
        <v>844</v>
      </c>
      <c r="D583" s="6" t="s">
        <v>27</v>
      </c>
      <c r="E583" s="4" t="s">
        <v>29</v>
      </c>
      <c r="F583" s="6" t="s">
        <v>30</v>
      </c>
      <c r="G583" s="6" t="s">
        <v>31</v>
      </c>
      <c r="H583" s="7">
        <v>46.7</v>
      </c>
      <c r="I583" s="7">
        <v>14.865071684783025</v>
      </c>
      <c r="J583" s="8">
        <v>4.9550238949276748</v>
      </c>
      <c r="K583" s="41" t="s">
        <v>2045</v>
      </c>
      <c r="L583" s="1"/>
    </row>
    <row r="584" spans="1:12" x14ac:dyDescent="0.2">
      <c r="A584" s="5">
        <v>4</v>
      </c>
      <c r="B584" s="5">
        <v>17</v>
      </c>
      <c r="C584" s="5" t="s">
        <v>845</v>
      </c>
      <c r="D584" s="6" t="s">
        <v>136</v>
      </c>
      <c r="E584" s="4" t="s">
        <v>137</v>
      </c>
      <c r="F584" s="6" t="s">
        <v>138</v>
      </c>
      <c r="G584" s="6" t="s">
        <v>139</v>
      </c>
      <c r="H584" s="7">
        <v>29.9</v>
      </c>
      <c r="I584" s="7">
        <v>9.5174655968953417</v>
      </c>
      <c r="J584" s="8">
        <v>3.1724885322984471</v>
      </c>
      <c r="K584" s="41" t="s">
        <v>2045</v>
      </c>
      <c r="L584" s="1"/>
    </row>
    <row r="585" spans="1:12" x14ac:dyDescent="0.2">
      <c r="A585" s="5">
        <v>4</v>
      </c>
      <c r="B585" s="5">
        <v>17</v>
      </c>
      <c r="C585" s="5" t="s">
        <v>846</v>
      </c>
      <c r="D585" s="6" t="s">
        <v>119</v>
      </c>
      <c r="E585" s="4" t="s">
        <v>120</v>
      </c>
      <c r="F585" s="6" t="s">
        <v>121</v>
      </c>
      <c r="G585" s="6" t="s">
        <v>122</v>
      </c>
      <c r="H585" s="7">
        <v>45.2</v>
      </c>
      <c r="I585" s="7">
        <v>14.38760685550734</v>
      </c>
      <c r="J585" s="8">
        <v>4.7958689518357795</v>
      </c>
      <c r="K585" s="41" t="s">
        <v>2045</v>
      </c>
      <c r="L585" s="1"/>
    </row>
    <row r="586" spans="1:12" x14ac:dyDescent="0.2">
      <c r="A586" s="5">
        <v>4</v>
      </c>
      <c r="B586" s="5">
        <v>17</v>
      </c>
      <c r="C586" s="5" t="s">
        <v>847</v>
      </c>
      <c r="D586" s="6" t="s">
        <v>33</v>
      </c>
      <c r="E586" s="4" t="s">
        <v>34</v>
      </c>
      <c r="F586" s="6" t="s">
        <v>21</v>
      </c>
      <c r="G586" s="6" t="s">
        <v>35</v>
      </c>
      <c r="H586" s="7">
        <v>94.8</v>
      </c>
      <c r="I586" s="7">
        <v>30.175777210223355</v>
      </c>
      <c r="J586" s="8">
        <v>10.058592403407784</v>
      </c>
      <c r="K586" s="41" t="s">
        <v>2045</v>
      </c>
      <c r="L586" s="1"/>
    </row>
    <row r="587" spans="1:12" x14ac:dyDescent="0.2">
      <c r="A587" s="5">
        <v>4</v>
      </c>
      <c r="B587" s="5">
        <v>17</v>
      </c>
      <c r="C587" s="5" t="s">
        <v>848</v>
      </c>
      <c r="D587" s="6" t="s">
        <v>200</v>
      </c>
      <c r="E587" s="4" t="s">
        <v>200</v>
      </c>
      <c r="F587" s="6" t="s">
        <v>200</v>
      </c>
      <c r="G587" s="6" t="s">
        <v>88</v>
      </c>
      <c r="H587" s="7">
        <v>50.3</v>
      </c>
      <c r="I587" s="7">
        <v>16.01098727504467</v>
      </c>
      <c r="J587" s="8">
        <v>5.3369957583482233</v>
      </c>
      <c r="K587" s="41" t="s">
        <v>2045</v>
      </c>
      <c r="L587" s="1"/>
    </row>
    <row r="588" spans="1:12" x14ac:dyDescent="0.2">
      <c r="A588" s="5">
        <v>4</v>
      </c>
      <c r="B588" s="5">
        <v>17</v>
      </c>
      <c r="C588" s="5" t="s">
        <v>849</v>
      </c>
      <c r="D588" s="6" t="s">
        <v>27</v>
      </c>
      <c r="E588" s="4" t="s">
        <v>29</v>
      </c>
      <c r="F588" s="6" t="s">
        <v>30</v>
      </c>
      <c r="G588" s="6" t="s">
        <v>31</v>
      </c>
      <c r="H588" s="7">
        <v>52</v>
      </c>
      <c r="I588" s="7">
        <v>16.552114081557114</v>
      </c>
      <c r="J588" s="8">
        <v>5.5173713605190384</v>
      </c>
      <c r="K588" s="41" t="s">
        <v>2045</v>
      </c>
      <c r="L588" s="1"/>
    </row>
    <row r="589" spans="1:12" x14ac:dyDescent="0.2">
      <c r="A589" s="5">
        <v>4</v>
      </c>
      <c r="B589" s="5">
        <v>17</v>
      </c>
      <c r="C589" s="5" t="s">
        <v>850</v>
      </c>
      <c r="D589" s="6" t="s">
        <v>27</v>
      </c>
      <c r="E589" s="4" t="s">
        <v>29</v>
      </c>
      <c r="F589" s="6" t="s">
        <v>30</v>
      </c>
      <c r="G589" s="6" t="s">
        <v>31</v>
      </c>
      <c r="H589" s="7">
        <v>52.2</v>
      </c>
      <c r="I589" s="7">
        <v>16.615776058793873</v>
      </c>
      <c r="J589" s="8">
        <v>5.5385920195979574</v>
      </c>
      <c r="K589" s="41" t="s">
        <v>2045</v>
      </c>
      <c r="L589" s="1"/>
    </row>
    <row r="590" spans="1:12" x14ac:dyDescent="0.2">
      <c r="A590" s="5">
        <v>4</v>
      </c>
      <c r="B590" s="5">
        <v>17</v>
      </c>
      <c r="C590" s="5" t="s">
        <v>851</v>
      </c>
      <c r="D590" s="6" t="s">
        <v>136</v>
      </c>
      <c r="E590" s="4" t="s">
        <v>137</v>
      </c>
      <c r="F590" s="6" t="s">
        <v>138</v>
      </c>
      <c r="G590" s="6" t="s">
        <v>139</v>
      </c>
      <c r="H590" s="7">
        <v>84.2</v>
      </c>
      <c r="I590" s="7">
        <v>26.801692416675177</v>
      </c>
      <c r="J590" s="8">
        <v>8.933897472225059</v>
      </c>
      <c r="K590" s="41" t="s">
        <v>2045</v>
      </c>
      <c r="L590" s="1"/>
    </row>
    <row r="591" spans="1:12" x14ac:dyDescent="0.2">
      <c r="A591" s="5">
        <v>4</v>
      </c>
      <c r="B591" s="5">
        <v>17</v>
      </c>
      <c r="C591" s="5" t="s">
        <v>852</v>
      </c>
      <c r="D591" s="6" t="s">
        <v>136</v>
      </c>
      <c r="E591" s="4" t="s">
        <v>137</v>
      </c>
      <c r="F591" s="6" t="s">
        <v>138</v>
      </c>
      <c r="G591" s="6" t="s">
        <v>139</v>
      </c>
      <c r="H591" s="7">
        <v>294</v>
      </c>
      <c r="I591" s="7">
        <v>93.583106538034457</v>
      </c>
      <c r="J591" s="8">
        <v>31.194368846011486</v>
      </c>
      <c r="K591" s="41" t="s">
        <v>2043</v>
      </c>
      <c r="L591" s="1"/>
    </row>
    <row r="592" spans="1:12" x14ac:dyDescent="0.2">
      <c r="A592" s="5">
        <v>4</v>
      </c>
      <c r="B592" s="5">
        <v>17</v>
      </c>
      <c r="C592" s="5" t="s">
        <v>853</v>
      </c>
      <c r="D592" s="6" t="s">
        <v>136</v>
      </c>
      <c r="E592" s="4" t="s">
        <v>137</v>
      </c>
      <c r="F592" s="6" t="s">
        <v>138</v>
      </c>
      <c r="G592" s="6" t="s">
        <v>139</v>
      </c>
      <c r="H592" s="7">
        <v>89</v>
      </c>
      <c r="I592" s="7">
        <v>28.329579870357371</v>
      </c>
      <c r="J592" s="8">
        <v>9.4431932901191242</v>
      </c>
      <c r="K592" s="41" t="s">
        <v>2045</v>
      </c>
      <c r="L592" s="1"/>
    </row>
    <row r="593" spans="1:12" x14ac:dyDescent="0.2">
      <c r="A593" s="5">
        <v>4</v>
      </c>
      <c r="B593" s="5">
        <v>17</v>
      </c>
      <c r="C593" s="5" t="s">
        <v>854</v>
      </c>
      <c r="D593" s="6" t="s">
        <v>114</v>
      </c>
      <c r="E593" s="4" t="s">
        <v>115</v>
      </c>
      <c r="F593" s="6" t="s">
        <v>50</v>
      </c>
      <c r="G593" s="6" t="s">
        <v>116</v>
      </c>
      <c r="H593" s="7">
        <v>51</v>
      </c>
      <c r="I593" s="7">
        <v>16.233804195373324</v>
      </c>
      <c r="J593" s="8">
        <v>5.4112680651244416</v>
      </c>
      <c r="K593" s="41" t="s">
        <v>2045</v>
      </c>
      <c r="L593" s="1"/>
    </row>
    <row r="594" spans="1:12" x14ac:dyDescent="0.2">
      <c r="A594" s="5">
        <v>4</v>
      </c>
      <c r="B594" s="5">
        <v>17</v>
      </c>
      <c r="C594" s="5" t="s">
        <v>855</v>
      </c>
      <c r="D594" s="6" t="s">
        <v>27</v>
      </c>
      <c r="E594" s="4" t="s">
        <v>29</v>
      </c>
      <c r="F594" s="6" t="s">
        <v>30</v>
      </c>
      <c r="G594" s="6" t="s">
        <v>31</v>
      </c>
      <c r="H594" s="7">
        <v>37</v>
      </c>
      <c r="I594" s="7">
        <v>11.777465788800255</v>
      </c>
      <c r="J594" s="8">
        <v>3.9258219296000849</v>
      </c>
      <c r="K594" s="41" t="s">
        <v>2045</v>
      </c>
      <c r="L594" s="1"/>
    </row>
    <row r="595" spans="1:12" x14ac:dyDescent="0.2">
      <c r="A595" s="5">
        <v>4</v>
      </c>
      <c r="B595" s="5">
        <v>17</v>
      </c>
      <c r="C595" s="5" t="s">
        <v>856</v>
      </c>
      <c r="D595" s="6" t="s">
        <v>69</v>
      </c>
      <c r="E595" s="4" t="s">
        <v>70</v>
      </c>
      <c r="F595" s="6" t="s">
        <v>50</v>
      </c>
      <c r="G595" s="6" t="s">
        <v>71</v>
      </c>
      <c r="H595" s="7">
        <v>93.5</v>
      </c>
      <c r="I595" s="7">
        <v>29.761974358184428</v>
      </c>
      <c r="J595" s="8">
        <v>9.92065811939481</v>
      </c>
      <c r="K595" s="41" t="s">
        <v>2045</v>
      </c>
      <c r="L595" s="1"/>
    </row>
    <row r="596" spans="1:12" x14ac:dyDescent="0.2">
      <c r="A596" s="5">
        <v>4</v>
      </c>
      <c r="B596" s="5">
        <v>17</v>
      </c>
      <c r="C596" s="5" t="s">
        <v>857</v>
      </c>
      <c r="D596" s="6" t="s">
        <v>389</v>
      </c>
      <c r="E596" s="4" t="s">
        <v>20</v>
      </c>
      <c r="F596" s="6" t="s">
        <v>21</v>
      </c>
      <c r="G596" s="6" t="s">
        <v>22</v>
      </c>
      <c r="H596" s="7">
        <v>34</v>
      </c>
      <c r="I596" s="7">
        <v>10.822536130248883</v>
      </c>
      <c r="J596" s="8">
        <v>3.6075120434162944</v>
      </c>
      <c r="K596" s="41" t="s">
        <v>2045</v>
      </c>
      <c r="L596" s="1"/>
    </row>
    <row r="597" spans="1:12" x14ac:dyDescent="0.2">
      <c r="A597" s="5">
        <v>4</v>
      </c>
      <c r="B597" s="5">
        <v>17</v>
      </c>
      <c r="C597" s="5" t="s">
        <v>858</v>
      </c>
      <c r="D597" s="6" t="s">
        <v>411</v>
      </c>
      <c r="E597" s="4" t="s">
        <v>412</v>
      </c>
      <c r="F597" s="6" t="s">
        <v>322</v>
      </c>
      <c r="G597" s="6" t="s">
        <v>413</v>
      </c>
      <c r="H597" s="7">
        <v>34</v>
      </c>
      <c r="I597" s="7">
        <v>10.822536130248883</v>
      </c>
      <c r="J597" s="8">
        <v>3.6075120434162944</v>
      </c>
      <c r="K597" s="41" t="s">
        <v>2045</v>
      </c>
      <c r="L597" s="1"/>
    </row>
    <row r="598" spans="1:12" x14ac:dyDescent="0.2">
      <c r="A598" s="5">
        <v>4</v>
      </c>
      <c r="B598" s="5">
        <v>17</v>
      </c>
      <c r="C598" s="5" t="s">
        <v>859</v>
      </c>
      <c r="D598" s="6" t="s">
        <v>33</v>
      </c>
      <c r="E598" s="4" t="s">
        <v>34</v>
      </c>
      <c r="F598" s="6" t="s">
        <v>21</v>
      </c>
      <c r="G598" s="6" t="s">
        <v>35</v>
      </c>
      <c r="H598" s="7">
        <v>50.1</v>
      </c>
      <c r="I598" s="7">
        <v>15.947325297807915</v>
      </c>
      <c r="J598" s="8">
        <v>5.3157750992693051</v>
      </c>
      <c r="K598" s="41" t="s">
        <v>2045</v>
      </c>
      <c r="L598" s="1"/>
    </row>
    <row r="599" spans="1:12" x14ac:dyDescent="0.2">
      <c r="A599" s="5">
        <v>4</v>
      </c>
      <c r="B599" s="5">
        <v>17</v>
      </c>
      <c r="C599" s="5" t="s">
        <v>860</v>
      </c>
      <c r="D599" s="6" t="s">
        <v>69</v>
      </c>
      <c r="E599" s="4" t="s">
        <v>70</v>
      </c>
      <c r="F599" s="6" t="s">
        <v>50</v>
      </c>
      <c r="G599" s="6" t="s">
        <v>71</v>
      </c>
      <c r="H599" s="7">
        <v>74.099999999999994</v>
      </c>
      <c r="I599" s="7">
        <v>23.586762566218887</v>
      </c>
      <c r="J599" s="8">
        <v>7.8622541887396293</v>
      </c>
      <c r="K599" s="41" t="s">
        <v>2045</v>
      </c>
      <c r="L599" s="1"/>
    </row>
    <row r="600" spans="1:12" x14ac:dyDescent="0.2">
      <c r="A600" s="5">
        <v>4</v>
      </c>
      <c r="B600" s="5">
        <v>17</v>
      </c>
      <c r="C600" s="5" t="s">
        <v>861</v>
      </c>
      <c r="D600" s="6" t="s">
        <v>24</v>
      </c>
      <c r="E600" s="4" t="s">
        <v>25</v>
      </c>
      <c r="F600" s="6" t="s">
        <v>14</v>
      </c>
      <c r="G600" s="6" t="s">
        <v>26</v>
      </c>
      <c r="H600" s="7">
        <v>55.3</v>
      </c>
      <c r="I600" s="7">
        <v>17.602536705963622</v>
      </c>
      <c r="J600" s="8">
        <v>5.8675122353212075</v>
      </c>
      <c r="K600" s="41" t="s">
        <v>2045</v>
      </c>
      <c r="L600" s="1"/>
    </row>
    <row r="601" spans="1:12" x14ac:dyDescent="0.2">
      <c r="A601" s="5">
        <v>4</v>
      </c>
      <c r="B601" s="5">
        <v>17</v>
      </c>
      <c r="C601" s="5" t="s">
        <v>862</v>
      </c>
      <c r="D601" s="6" t="s">
        <v>12</v>
      </c>
      <c r="E601" s="4" t="s">
        <v>13</v>
      </c>
      <c r="F601" s="6" t="s">
        <v>14</v>
      </c>
      <c r="G601" s="6" t="s">
        <v>15</v>
      </c>
      <c r="H601" s="7">
        <v>96.5</v>
      </c>
      <c r="I601" s="7">
        <v>30.7169040167358</v>
      </c>
      <c r="J601" s="8">
        <v>10.238968005578601</v>
      </c>
      <c r="K601" s="41" t="s">
        <v>2045</v>
      </c>
      <c r="L601" s="1"/>
    </row>
    <row r="602" spans="1:12" x14ac:dyDescent="0.2">
      <c r="A602" s="5">
        <v>4</v>
      </c>
      <c r="B602" s="5">
        <v>17</v>
      </c>
      <c r="C602" s="5" t="s">
        <v>863</v>
      </c>
      <c r="D602" s="6" t="s">
        <v>27</v>
      </c>
      <c r="E602" s="4" t="s">
        <v>29</v>
      </c>
      <c r="F602" s="6" t="s">
        <v>30</v>
      </c>
      <c r="G602" s="6" t="s">
        <v>31</v>
      </c>
      <c r="H602" s="7">
        <v>67.7</v>
      </c>
      <c r="I602" s="7">
        <v>21.54957929464263</v>
      </c>
      <c r="J602" s="8">
        <v>7.1831930982142103</v>
      </c>
      <c r="K602" s="41" t="s">
        <v>2045</v>
      </c>
      <c r="L602" s="1"/>
    </row>
    <row r="603" spans="1:12" x14ac:dyDescent="0.2">
      <c r="A603" s="5">
        <v>4</v>
      </c>
      <c r="B603" s="5">
        <v>17</v>
      </c>
      <c r="C603" s="5" t="s">
        <v>864</v>
      </c>
      <c r="D603" s="6" t="s">
        <v>200</v>
      </c>
      <c r="E603" s="4" t="s">
        <v>200</v>
      </c>
      <c r="F603" s="6" t="s">
        <v>200</v>
      </c>
      <c r="G603" s="6" t="s">
        <v>88</v>
      </c>
      <c r="H603" s="7">
        <v>140.69999999999999</v>
      </c>
      <c r="I603" s="7">
        <v>44.786200986059349</v>
      </c>
      <c r="J603" s="8">
        <v>14.928733662019782</v>
      </c>
      <c r="K603" s="41" t="s">
        <v>2045</v>
      </c>
      <c r="L603" s="1"/>
    </row>
    <row r="604" spans="1:12" x14ac:dyDescent="0.2">
      <c r="A604" s="5">
        <v>4</v>
      </c>
      <c r="B604" s="5">
        <v>17</v>
      </c>
      <c r="C604" s="5" t="s">
        <v>865</v>
      </c>
      <c r="D604" s="6" t="s">
        <v>119</v>
      </c>
      <c r="E604" s="4" t="s">
        <v>120</v>
      </c>
      <c r="F604" s="6" t="s">
        <v>121</v>
      </c>
      <c r="G604" s="6" t="s">
        <v>122</v>
      </c>
      <c r="H604" s="7">
        <v>53.3</v>
      </c>
      <c r="I604" s="7">
        <v>16.965916933596041</v>
      </c>
      <c r="J604" s="8">
        <v>5.6553056445320138</v>
      </c>
      <c r="K604" s="41" t="s">
        <v>2045</v>
      </c>
      <c r="L604" s="1"/>
    </row>
    <row r="605" spans="1:12" x14ac:dyDescent="0.2">
      <c r="A605" s="5">
        <v>4</v>
      </c>
      <c r="B605" s="5">
        <v>17</v>
      </c>
      <c r="C605" s="5" t="s">
        <v>866</v>
      </c>
      <c r="D605" s="6" t="s">
        <v>27</v>
      </c>
      <c r="E605" s="4" t="s">
        <v>29</v>
      </c>
      <c r="F605" s="6" t="s">
        <v>30</v>
      </c>
      <c r="G605" s="6" t="s">
        <v>31</v>
      </c>
      <c r="H605" s="7">
        <v>69</v>
      </c>
      <c r="I605" s="7">
        <v>21.963382146681557</v>
      </c>
      <c r="J605" s="8">
        <v>7.3211273822271856</v>
      </c>
      <c r="K605" s="41" t="s">
        <v>2045</v>
      </c>
      <c r="L605" s="1"/>
    </row>
    <row r="606" spans="1:12" x14ac:dyDescent="0.2">
      <c r="A606" s="5">
        <v>4</v>
      </c>
      <c r="B606" s="5">
        <v>18</v>
      </c>
      <c r="C606" s="5" t="s">
        <v>867</v>
      </c>
      <c r="D606" s="6" t="s">
        <v>186</v>
      </c>
      <c r="E606" s="4" t="s">
        <v>187</v>
      </c>
      <c r="F606" s="6" t="s">
        <v>188</v>
      </c>
      <c r="G606" s="6" t="s">
        <v>189</v>
      </c>
      <c r="H606" s="7">
        <v>253</v>
      </c>
      <c r="I606" s="7">
        <v>80.532401204499038</v>
      </c>
      <c r="J606" s="8">
        <v>26.844133734833012</v>
      </c>
      <c r="K606" s="41" t="s">
        <v>2044</v>
      </c>
      <c r="L606" s="1"/>
    </row>
    <row r="607" spans="1:12" x14ac:dyDescent="0.2">
      <c r="A607" s="5">
        <v>4</v>
      </c>
      <c r="B607" s="5">
        <v>18</v>
      </c>
      <c r="C607" s="5" t="s">
        <v>868</v>
      </c>
      <c r="D607" s="6" t="s">
        <v>33</v>
      </c>
      <c r="E607" s="4" t="s">
        <v>34</v>
      </c>
      <c r="F607" s="6" t="s">
        <v>21</v>
      </c>
      <c r="G607" s="6" t="s">
        <v>35</v>
      </c>
      <c r="H607" s="7">
        <v>114.7</v>
      </c>
      <c r="I607" s="7">
        <v>36.510143945280795</v>
      </c>
      <c r="J607" s="8">
        <v>12.170047981760264</v>
      </c>
      <c r="K607" s="41" t="s">
        <v>2045</v>
      </c>
      <c r="L607" s="1"/>
    </row>
    <row r="608" spans="1:12" x14ac:dyDescent="0.2">
      <c r="A608" s="5">
        <v>4</v>
      </c>
      <c r="B608" s="5">
        <v>18</v>
      </c>
      <c r="C608" s="5" t="s">
        <v>869</v>
      </c>
      <c r="D608" s="6" t="s">
        <v>355</v>
      </c>
      <c r="E608" s="4" t="s">
        <v>356</v>
      </c>
      <c r="F608" s="6" t="s">
        <v>357</v>
      </c>
      <c r="G608" s="6" t="s">
        <v>358</v>
      </c>
      <c r="H608" s="7">
        <v>39.5</v>
      </c>
      <c r="I608" s="7">
        <v>12.573240504259733</v>
      </c>
      <c r="J608" s="8">
        <v>4.1910801680865779</v>
      </c>
      <c r="K608" s="41" t="s">
        <v>2045</v>
      </c>
      <c r="L608" s="1"/>
    </row>
    <row r="609" spans="1:12" x14ac:dyDescent="0.2">
      <c r="A609" s="5">
        <v>4</v>
      </c>
      <c r="B609" s="5">
        <v>18</v>
      </c>
      <c r="C609" s="5" t="s">
        <v>870</v>
      </c>
      <c r="D609" s="6" t="s">
        <v>27</v>
      </c>
      <c r="E609" s="4" t="s">
        <v>29</v>
      </c>
      <c r="F609" s="6" t="s">
        <v>30</v>
      </c>
      <c r="G609" s="6" t="s">
        <v>31</v>
      </c>
      <c r="H609" s="7">
        <v>64.3</v>
      </c>
      <c r="I609" s="7">
        <v>20.467325681617741</v>
      </c>
      <c r="J609" s="8">
        <v>6.8224418938725799</v>
      </c>
      <c r="K609" s="41" t="s">
        <v>2045</v>
      </c>
      <c r="L609" s="1"/>
    </row>
    <row r="610" spans="1:12" x14ac:dyDescent="0.2">
      <c r="A610" s="5">
        <v>4</v>
      </c>
      <c r="B610" s="5">
        <v>18</v>
      </c>
      <c r="C610" s="5" t="s">
        <v>871</v>
      </c>
      <c r="D610" s="6" t="s">
        <v>417</v>
      </c>
      <c r="E610" s="4" t="s">
        <v>418</v>
      </c>
      <c r="F610" s="6" t="s">
        <v>75</v>
      </c>
      <c r="G610" s="6" t="s">
        <v>419</v>
      </c>
      <c r="H610" s="7">
        <v>135</v>
      </c>
      <c r="I610" s="7">
        <v>42.971834634811742</v>
      </c>
      <c r="J610" s="8">
        <v>14.323944878270581</v>
      </c>
      <c r="K610" s="41" t="s">
        <v>2045</v>
      </c>
      <c r="L610" s="1"/>
    </row>
    <row r="611" spans="1:12" x14ac:dyDescent="0.2">
      <c r="A611" s="5">
        <v>4</v>
      </c>
      <c r="B611" s="5">
        <v>18</v>
      </c>
      <c r="C611" s="5" t="s">
        <v>872</v>
      </c>
      <c r="D611" s="6" t="s">
        <v>24</v>
      </c>
      <c r="E611" s="4" t="s">
        <v>25</v>
      </c>
      <c r="F611" s="6" t="s">
        <v>14</v>
      </c>
      <c r="G611" s="6" t="s">
        <v>26</v>
      </c>
      <c r="H611" s="7">
        <v>39.5</v>
      </c>
      <c r="I611" s="7">
        <v>12.573240504259733</v>
      </c>
      <c r="J611" s="8">
        <v>4.1910801680865779</v>
      </c>
      <c r="K611" s="41" t="s">
        <v>2045</v>
      </c>
      <c r="L611" s="1"/>
    </row>
    <row r="612" spans="1:12" x14ac:dyDescent="0.2">
      <c r="A612" s="5">
        <v>4</v>
      </c>
      <c r="B612" s="5">
        <v>18</v>
      </c>
      <c r="C612" s="5" t="s">
        <v>873</v>
      </c>
      <c r="D612" s="6" t="s">
        <v>27</v>
      </c>
      <c r="E612" s="4" t="s">
        <v>29</v>
      </c>
      <c r="F612" s="6" t="s">
        <v>30</v>
      </c>
      <c r="G612" s="6" t="s">
        <v>31</v>
      </c>
      <c r="H612" s="7">
        <v>60</v>
      </c>
      <c r="I612" s="7">
        <v>19.098593171027442</v>
      </c>
      <c r="J612" s="8">
        <v>6.366197723675814</v>
      </c>
      <c r="K612" s="41" t="s">
        <v>2045</v>
      </c>
      <c r="L612" s="1"/>
    </row>
    <row r="613" spans="1:12" x14ac:dyDescent="0.2">
      <c r="A613" s="5">
        <v>4</v>
      </c>
      <c r="B613" s="5">
        <v>18</v>
      </c>
      <c r="C613" s="5" t="s">
        <v>874</v>
      </c>
      <c r="D613" s="6" t="s">
        <v>231</v>
      </c>
      <c r="E613" s="4" t="s">
        <v>13</v>
      </c>
      <c r="F613" s="6" t="s">
        <v>14</v>
      </c>
      <c r="G613" s="6" t="s">
        <v>232</v>
      </c>
      <c r="H613" s="7">
        <v>216</v>
      </c>
      <c r="I613" s="7">
        <v>68.754935415698782</v>
      </c>
      <c r="J613" s="8">
        <v>22.918311805232928</v>
      </c>
      <c r="K613" s="41" t="s">
        <v>2044</v>
      </c>
      <c r="L613" s="1"/>
    </row>
    <row r="614" spans="1:12" x14ac:dyDescent="0.2">
      <c r="A614" s="5">
        <v>4</v>
      </c>
      <c r="B614" s="5">
        <v>18</v>
      </c>
      <c r="C614" s="5" t="s">
        <v>875</v>
      </c>
      <c r="D614" s="6" t="s">
        <v>366</v>
      </c>
      <c r="E614" s="4" t="s">
        <v>367</v>
      </c>
      <c r="F614" s="6" t="s">
        <v>21</v>
      </c>
      <c r="G614" s="6" t="s">
        <v>368</v>
      </c>
      <c r="H614" s="7">
        <v>40.299999999999997</v>
      </c>
      <c r="I614" s="7">
        <v>12.827888413206765</v>
      </c>
      <c r="J614" s="8">
        <v>4.2759628044022548</v>
      </c>
      <c r="K614" s="41" t="s">
        <v>2045</v>
      </c>
      <c r="L614" s="1"/>
    </row>
    <row r="615" spans="1:12" x14ac:dyDescent="0.2">
      <c r="A615" s="5">
        <v>4</v>
      </c>
      <c r="B615" s="5">
        <v>18</v>
      </c>
      <c r="C615" s="5" t="s">
        <v>876</v>
      </c>
      <c r="D615" s="6" t="s">
        <v>186</v>
      </c>
      <c r="E615" s="4" t="s">
        <v>187</v>
      </c>
      <c r="F615" s="6" t="s">
        <v>188</v>
      </c>
      <c r="G615" s="6" t="s">
        <v>189</v>
      </c>
      <c r="H615" s="7">
        <v>149</v>
      </c>
      <c r="I615" s="7">
        <v>47.428173041384809</v>
      </c>
      <c r="J615" s="8">
        <v>15.809391013794936</v>
      </c>
      <c r="K615" s="41" t="s">
        <v>2044</v>
      </c>
      <c r="L615" s="1"/>
    </row>
    <row r="616" spans="1:12" x14ac:dyDescent="0.2">
      <c r="A616" s="5">
        <v>4</v>
      </c>
      <c r="B616" s="5">
        <v>18</v>
      </c>
      <c r="C616" s="5" t="s">
        <v>877</v>
      </c>
      <c r="D616" s="6" t="s">
        <v>69</v>
      </c>
      <c r="E616" s="4" t="s">
        <v>70</v>
      </c>
      <c r="F616" s="6" t="s">
        <v>50</v>
      </c>
      <c r="G616" s="6" t="s">
        <v>71</v>
      </c>
      <c r="H616" s="7">
        <v>121</v>
      </c>
      <c r="I616" s="7">
        <v>38.515496228238675</v>
      </c>
      <c r="J616" s="8">
        <v>12.838498742746225</v>
      </c>
      <c r="K616" s="41" t="s">
        <v>2045</v>
      </c>
      <c r="L616" s="1"/>
    </row>
    <row r="617" spans="1:12" x14ac:dyDescent="0.2">
      <c r="A617" s="5">
        <v>4</v>
      </c>
      <c r="B617" s="5">
        <v>18</v>
      </c>
      <c r="C617" s="5" t="s">
        <v>878</v>
      </c>
      <c r="D617" s="6" t="s">
        <v>53</v>
      </c>
      <c r="E617" s="4" t="s">
        <v>54</v>
      </c>
      <c r="F617" s="6" t="s">
        <v>55</v>
      </c>
      <c r="G617" s="6" t="s">
        <v>56</v>
      </c>
      <c r="H617" s="7">
        <v>62.3</v>
      </c>
      <c r="I617" s="7">
        <v>19.83070590925016</v>
      </c>
      <c r="J617" s="8">
        <v>6.6102353030833862</v>
      </c>
      <c r="K617" s="41" t="s">
        <v>2045</v>
      </c>
      <c r="L617" s="1"/>
    </row>
    <row r="618" spans="1:12" x14ac:dyDescent="0.2">
      <c r="A618" s="5">
        <v>4</v>
      </c>
      <c r="B618" s="5">
        <v>18</v>
      </c>
      <c r="C618" s="5" t="s">
        <v>879</v>
      </c>
      <c r="D618" s="6" t="s">
        <v>27</v>
      </c>
      <c r="E618" s="4" t="s">
        <v>29</v>
      </c>
      <c r="F618" s="6" t="s">
        <v>30</v>
      </c>
      <c r="G618" s="6" t="s">
        <v>31</v>
      </c>
      <c r="H618" s="7">
        <v>73.2</v>
      </c>
      <c r="I618" s="7">
        <v>23.300283668653478</v>
      </c>
      <c r="J618" s="8">
        <v>7.7667612228844929</v>
      </c>
      <c r="K618" s="41" t="s">
        <v>2045</v>
      </c>
      <c r="L618" s="1"/>
    </row>
    <row r="619" spans="1:12" x14ac:dyDescent="0.2">
      <c r="A619" s="5">
        <v>4</v>
      </c>
      <c r="B619" s="5">
        <v>19</v>
      </c>
      <c r="C619" s="5" t="s">
        <v>880</v>
      </c>
      <c r="D619" s="6" t="s">
        <v>200</v>
      </c>
      <c r="E619" s="4" t="s">
        <v>200</v>
      </c>
      <c r="F619" s="6" t="s">
        <v>200</v>
      </c>
      <c r="G619" s="6" t="s">
        <v>88</v>
      </c>
      <c r="H619" s="7">
        <v>119.5</v>
      </c>
      <c r="I619" s="7">
        <v>38.038031398962985</v>
      </c>
      <c r="J619" s="8">
        <v>12.679343799654328</v>
      </c>
      <c r="K619" s="41" t="s">
        <v>2045</v>
      </c>
      <c r="L619" s="1"/>
    </row>
    <row r="620" spans="1:12" x14ac:dyDescent="0.2">
      <c r="A620" s="5">
        <v>4</v>
      </c>
      <c r="B620" s="5">
        <v>19</v>
      </c>
      <c r="C620" s="5" t="s">
        <v>881</v>
      </c>
      <c r="D620" s="6" t="s">
        <v>535</v>
      </c>
      <c r="E620" s="4" t="s">
        <v>64</v>
      </c>
      <c r="F620" s="6" t="s">
        <v>65</v>
      </c>
      <c r="G620" s="6" t="s">
        <v>66</v>
      </c>
      <c r="H620" s="7">
        <v>72</v>
      </c>
      <c r="I620" s="7">
        <v>22.918311805232928</v>
      </c>
      <c r="J620" s="8">
        <v>7.6394372684109761</v>
      </c>
      <c r="K620" s="41" t="s">
        <v>2045</v>
      </c>
      <c r="L620" s="1"/>
    </row>
    <row r="621" spans="1:12" x14ac:dyDescent="0.2">
      <c r="A621" s="5">
        <v>4</v>
      </c>
      <c r="B621" s="5">
        <v>19</v>
      </c>
      <c r="C621" s="5" t="s">
        <v>882</v>
      </c>
      <c r="D621" s="6" t="s">
        <v>44</v>
      </c>
      <c r="E621" s="4" t="s">
        <v>40</v>
      </c>
      <c r="F621" s="6" t="s">
        <v>41</v>
      </c>
      <c r="G621" s="6" t="s">
        <v>45</v>
      </c>
      <c r="H621" s="7">
        <v>92</v>
      </c>
      <c r="I621" s="7">
        <v>29.284509528908742</v>
      </c>
      <c r="J621" s="8">
        <v>9.7615031763029148</v>
      </c>
      <c r="K621" s="41" t="s">
        <v>2045</v>
      </c>
      <c r="L621" s="1"/>
    </row>
    <row r="622" spans="1:12" x14ac:dyDescent="0.2">
      <c r="A622" s="5">
        <v>4</v>
      </c>
      <c r="B622" s="5">
        <v>19</v>
      </c>
      <c r="C622" s="5" t="s">
        <v>883</v>
      </c>
      <c r="D622" s="6" t="s">
        <v>90</v>
      </c>
      <c r="E622" s="4" t="s">
        <v>91</v>
      </c>
      <c r="F622" s="6" t="s">
        <v>92</v>
      </c>
      <c r="G622" s="6" t="s">
        <v>93</v>
      </c>
      <c r="H622" s="7">
        <v>161</v>
      </c>
      <c r="I622" s="7">
        <v>51.247891675590303</v>
      </c>
      <c r="J622" s="8">
        <v>17.082630558530102</v>
      </c>
      <c r="K622" s="41" t="s">
        <v>2044</v>
      </c>
      <c r="L622" s="1"/>
    </row>
    <row r="623" spans="1:12" x14ac:dyDescent="0.2">
      <c r="A623" s="5">
        <v>4</v>
      </c>
      <c r="B623" s="5">
        <v>19</v>
      </c>
      <c r="C623" s="5" t="s">
        <v>884</v>
      </c>
      <c r="D623" s="6" t="s">
        <v>90</v>
      </c>
      <c r="E623" s="4" t="s">
        <v>91</v>
      </c>
      <c r="F623" s="6" t="s">
        <v>92</v>
      </c>
      <c r="G623" s="6" t="s">
        <v>93</v>
      </c>
      <c r="H623" s="7">
        <v>143</v>
      </c>
      <c r="I623" s="7">
        <v>45.518313724282066</v>
      </c>
      <c r="J623" s="8">
        <v>15.172771241427355</v>
      </c>
      <c r="K623" s="41" t="s">
        <v>2044</v>
      </c>
      <c r="L623" s="1"/>
    </row>
    <row r="624" spans="1:12" x14ac:dyDescent="0.2">
      <c r="A624" s="5">
        <v>4</v>
      </c>
      <c r="B624" s="5">
        <v>19</v>
      </c>
      <c r="C624" s="5" t="s">
        <v>885</v>
      </c>
      <c r="D624" s="6" t="s">
        <v>27</v>
      </c>
      <c r="E624" s="4" t="s">
        <v>29</v>
      </c>
      <c r="F624" s="6" t="s">
        <v>30</v>
      </c>
      <c r="G624" s="6" t="s">
        <v>31</v>
      </c>
      <c r="H624" s="7">
        <v>91.5</v>
      </c>
      <c r="I624" s="7">
        <v>29.125354585816847</v>
      </c>
      <c r="J624" s="8">
        <v>9.7084515286056163</v>
      </c>
      <c r="K624" s="41" t="s">
        <v>2045</v>
      </c>
      <c r="L624" s="1"/>
    </row>
    <row r="625" spans="1:12" x14ac:dyDescent="0.2">
      <c r="A625" s="5">
        <v>4</v>
      </c>
      <c r="B625" s="5">
        <v>19</v>
      </c>
      <c r="C625" s="5" t="s">
        <v>886</v>
      </c>
      <c r="D625" s="6" t="s">
        <v>24</v>
      </c>
      <c r="E625" s="4" t="s">
        <v>25</v>
      </c>
      <c r="F625" s="6" t="s">
        <v>14</v>
      </c>
      <c r="G625" s="6" t="s">
        <v>26</v>
      </c>
      <c r="H625" s="7">
        <v>57.2</v>
      </c>
      <c r="I625" s="7">
        <v>18.207325489712829</v>
      </c>
      <c r="J625" s="8">
        <v>6.0691084965709434</v>
      </c>
      <c r="K625" s="41" t="s">
        <v>2045</v>
      </c>
      <c r="L625" s="1"/>
    </row>
    <row r="626" spans="1:12" x14ac:dyDescent="0.2">
      <c r="A626" s="5">
        <v>4</v>
      </c>
      <c r="B626" s="5">
        <v>19</v>
      </c>
      <c r="C626" s="5" t="s">
        <v>887</v>
      </c>
      <c r="D626" s="6" t="s">
        <v>236</v>
      </c>
      <c r="E626" s="4" t="s">
        <v>210</v>
      </c>
      <c r="F626" s="6" t="s">
        <v>211</v>
      </c>
      <c r="G626" s="6" t="s">
        <v>88</v>
      </c>
      <c r="H626" s="7">
        <v>39</v>
      </c>
      <c r="I626" s="7">
        <v>12.414085561167836</v>
      </c>
      <c r="J626" s="8">
        <v>4.1380285203892786</v>
      </c>
      <c r="K626" s="41" t="s">
        <v>2045</v>
      </c>
      <c r="L626" s="1"/>
    </row>
    <row r="627" spans="1:12" x14ac:dyDescent="0.2">
      <c r="A627" s="5">
        <v>4</v>
      </c>
      <c r="B627" s="5">
        <v>19</v>
      </c>
      <c r="C627" s="5" t="s">
        <v>888</v>
      </c>
      <c r="D627" s="6" t="s">
        <v>48</v>
      </c>
      <c r="E627" s="4" t="s">
        <v>49</v>
      </c>
      <c r="F627" s="6" t="s">
        <v>50</v>
      </c>
      <c r="G627" s="6" t="s">
        <v>51</v>
      </c>
      <c r="H627" s="7">
        <v>111</v>
      </c>
      <c r="I627" s="7">
        <v>35.332397366400762</v>
      </c>
      <c r="J627" s="8">
        <v>11.777465788800255</v>
      </c>
      <c r="K627" s="41" t="s">
        <v>2045</v>
      </c>
      <c r="L627" s="1"/>
    </row>
    <row r="628" spans="1:12" x14ac:dyDescent="0.2">
      <c r="A628" s="5">
        <v>4</v>
      </c>
      <c r="B628" s="5">
        <v>19</v>
      </c>
      <c r="C628" s="5" t="s">
        <v>889</v>
      </c>
      <c r="D628" s="6" t="s">
        <v>890</v>
      </c>
      <c r="E628" s="4" t="s">
        <v>461</v>
      </c>
      <c r="F628" s="6" t="s">
        <v>446</v>
      </c>
      <c r="G628" s="6" t="s">
        <v>88</v>
      </c>
      <c r="H628" s="7">
        <v>38</v>
      </c>
      <c r="I628" s="7">
        <v>12.095775674984045</v>
      </c>
      <c r="J628" s="8">
        <v>4.0319252249946818</v>
      </c>
      <c r="K628" s="41" t="s">
        <v>2045</v>
      </c>
      <c r="L628" s="1"/>
    </row>
    <row r="629" spans="1:12" x14ac:dyDescent="0.2">
      <c r="A629" s="5">
        <v>4</v>
      </c>
      <c r="B629" s="5">
        <v>19</v>
      </c>
      <c r="C629" s="5" t="s">
        <v>891</v>
      </c>
      <c r="D629" s="6" t="s">
        <v>27</v>
      </c>
      <c r="E629" s="4" t="s">
        <v>29</v>
      </c>
      <c r="F629" s="6" t="s">
        <v>30</v>
      </c>
      <c r="G629" s="6" t="s">
        <v>31</v>
      </c>
      <c r="H629" s="7">
        <v>61.2</v>
      </c>
      <c r="I629" s="7">
        <v>19.480565034447991</v>
      </c>
      <c r="J629" s="8">
        <v>6.4935216781493308</v>
      </c>
      <c r="K629" s="41" t="s">
        <v>2045</v>
      </c>
      <c r="L629" s="1"/>
    </row>
    <row r="630" spans="1:12" x14ac:dyDescent="0.2">
      <c r="A630" s="5">
        <v>4</v>
      </c>
      <c r="B630" s="5">
        <v>19</v>
      </c>
      <c r="C630" s="5" t="s">
        <v>892</v>
      </c>
      <c r="D630" s="6" t="s">
        <v>320</v>
      </c>
      <c r="E630" s="4" t="s">
        <v>321</v>
      </c>
      <c r="F630" s="6" t="s">
        <v>322</v>
      </c>
      <c r="G630" s="6" t="s">
        <v>323</v>
      </c>
      <c r="H630" s="7">
        <v>371</v>
      </c>
      <c r="I630" s="7">
        <v>118.09296777418635</v>
      </c>
      <c r="J630" s="8">
        <v>39.36432259139545</v>
      </c>
      <c r="K630" s="41" t="s">
        <v>2043</v>
      </c>
      <c r="L630" s="1"/>
    </row>
    <row r="631" spans="1:12" x14ac:dyDescent="0.2">
      <c r="A631" s="5">
        <v>4</v>
      </c>
      <c r="B631" s="5">
        <v>19</v>
      </c>
      <c r="C631" s="5" t="s">
        <v>893</v>
      </c>
      <c r="D631" s="6" t="s">
        <v>27</v>
      </c>
      <c r="E631" s="4" t="s">
        <v>29</v>
      </c>
      <c r="F631" s="6" t="s">
        <v>30</v>
      </c>
      <c r="G631" s="6" t="s">
        <v>31</v>
      </c>
      <c r="H631" s="7">
        <v>61.5</v>
      </c>
      <c r="I631" s="7">
        <v>19.576058000303128</v>
      </c>
      <c r="J631" s="8">
        <v>6.5253526667677093</v>
      </c>
      <c r="K631" s="41" t="s">
        <v>2045</v>
      </c>
      <c r="L631" s="1"/>
    </row>
    <row r="632" spans="1:12" x14ac:dyDescent="0.2">
      <c r="A632" s="5">
        <v>4</v>
      </c>
      <c r="B632" s="5">
        <v>19</v>
      </c>
      <c r="C632" s="5" t="s">
        <v>894</v>
      </c>
      <c r="D632" s="6" t="s">
        <v>186</v>
      </c>
      <c r="E632" s="4" t="s">
        <v>187</v>
      </c>
      <c r="F632" s="6" t="s">
        <v>188</v>
      </c>
      <c r="G632" s="6" t="s">
        <v>189</v>
      </c>
      <c r="H632" s="7">
        <v>84.9</v>
      </c>
      <c r="I632" s="7">
        <v>27.024509337003831</v>
      </c>
      <c r="J632" s="8">
        <v>9.0081697790012765</v>
      </c>
      <c r="K632" s="41" t="s">
        <v>2045</v>
      </c>
      <c r="L632" s="1"/>
    </row>
    <row r="633" spans="1:12" x14ac:dyDescent="0.2">
      <c r="A633" s="5">
        <v>4</v>
      </c>
      <c r="B633" s="5">
        <v>19</v>
      </c>
      <c r="C633" s="5" t="s">
        <v>895</v>
      </c>
      <c r="D633" s="6" t="s">
        <v>389</v>
      </c>
      <c r="E633" s="4" t="s">
        <v>20</v>
      </c>
      <c r="F633" s="6" t="s">
        <v>21</v>
      </c>
      <c r="G633" s="6" t="s">
        <v>22</v>
      </c>
      <c r="H633" s="7">
        <v>146.1</v>
      </c>
      <c r="I633" s="7">
        <v>46.505074371451819</v>
      </c>
      <c r="J633" s="8">
        <v>15.501691457150606</v>
      </c>
      <c r="K633" s="41" t="s">
        <v>2044</v>
      </c>
      <c r="L633" s="1"/>
    </row>
    <row r="634" spans="1:12" x14ac:dyDescent="0.2">
      <c r="A634" s="5">
        <v>4</v>
      </c>
      <c r="B634" s="5">
        <v>19</v>
      </c>
      <c r="C634" s="5" t="s">
        <v>896</v>
      </c>
      <c r="D634" s="6" t="s">
        <v>479</v>
      </c>
      <c r="E634" s="4" t="s">
        <v>480</v>
      </c>
      <c r="F634" s="6" t="s">
        <v>481</v>
      </c>
      <c r="G634" s="6" t="s">
        <v>482</v>
      </c>
      <c r="H634" s="7">
        <v>196.6</v>
      </c>
      <c r="I634" s="7">
        <v>62.579723623733244</v>
      </c>
      <c r="J634" s="8">
        <v>20.859907874577747</v>
      </c>
      <c r="K634" s="41" t="s">
        <v>2044</v>
      </c>
      <c r="L634" s="1"/>
    </row>
    <row r="635" spans="1:12" x14ac:dyDescent="0.2">
      <c r="A635" s="5">
        <v>4</v>
      </c>
      <c r="B635" s="5">
        <v>19</v>
      </c>
      <c r="C635" s="5" t="s">
        <v>897</v>
      </c>
      <c r="D635" s="6" t="s">
        <v>784</v>
      </c>
      <c r="E635" s="4" t="s">
        <v>785</v>
      </c>
      <c r="F635" s="6" t="s">
        <v>165</v>
      </c>
      <c r="G635" s="6" t="s">
        <v>786</v>
      </c>
      <c r="H635" s="7">
        <v>167</v>
      </c>
      <c r="I635" s="7">
        <v>53.157750992693046</v>
      </c>
      <c r="J635" s="8">
        <v>17.719250330897683</v>
      </c>
      <c r="K635" s="41" t="s">
        <v>2044</v>
      </c>
      <c r="L635" s="1"/>
    </row>
    <row r="636" spans="1:12" x14ac:dyDescent="0.2">
      <c r="A636" s="5">
        <v>4</v>
      </c>
      <c r="B636" s="5">
        <v>19</v>
      </c>
      <c r="C636" s="5" t="s">
        <v>898</v>
      </c>
      <c r="D636" s="6" t="s">
        <v>174</v>
      </c>
      <c r="E636" s="4" t="s">
        <v>175</v>
      </c>
      <c r="F636" s="6" t="s">
        <v>176</v>
      </c>
      <c r="G636" s="6" t="s">
        <v>177</v>
      </c>
      <c r="H636" s="7">
        <v>384.7</v>
      </c>
      <c r="I636" s="7">
        <v>122.45381321490427</v>
      </c>
      <c r="J636" s="8">
        <v>40.817937738301424</v>
      </c>
      <c r="K636" s="41" t="s">
        <v>2043</v>
      </c>
      <c r="L636" s="1"/>
    </row>
    <row r="637" spans="1:12" x14ac:dyDescent="0.2">
      <c r="A637" s="5">
        <v>4</v>
      </c>
      <c r="B637" s="5">
        <v>19</v>
      </c>
      <c r="C637" s="5" t="s">
        <v>899</v>
      </c>
      <c r="D637" s="6" t="s">
        <v>95</v>
      </c>
      <c r="E637" s="4" t="s">
        <v>96</v>
      </c>
      <c r="F637" s="6" t="s">
        <v>97</v>
      </c>
      <c r="G637" s="6" t="s">
        <v>98</v>
      </c>
      <c r="H637" s="7">
        <v>108.6</v>
      </c>
      <c r="I637" s="7">
        <v>34.568453639559664</v>
      </c>
      <c r="J637" s="8">
        <v>11.522817879853221</v>
      </c>
      <c r="K637" s="41" t="s">
        <v>2045</v>
      </c>
      <c r="L637" s="1"/>
    </row>
    <row r="638" spans="1:12" x14ac:dyDescent="0.2">
      <c r="A638" s="5">
        <v>4</v>
      </c>
      <c r="B638" s="5">
        <v>19</v>
      </c>
      <c r="C638" s="5" t="s">
        <v>900</v>
      </c>
      <c r="D638" s="6" t="s">
        <v>389</v>
      </c>
      <c r="E638" s="4" t="s">
        <v>20</v>
      </c>
      <c r="F638" s="6" t="s">
        <v>21</v>
      </c>
      <c r="G638" s="6" t="s">
        <v>22</v>
      </c>
      <c r="H638" s="7">
        <v>49.3</v>
      </c>
      <c r="I638" s="7">
        <v>15.692677388860879</v>
      </c>
      <c r="J638" s="8">
        <v>5.2308924629536264</v>
      </c>
      <c r="K638" s="41" t="s">
        <v>2045</v>
      </c>
      <c r="L638" s="1"/>
    </row>
    <row r="639" spans="1:12" x14ac:dyDescent="0.2">
      <c r="A639" s="5">
        <v>4</v>
      </c>
      <c r="B639" s="5">
        <v>19</v>
      </c>
      <c r="C639" s="5" t="s">
        <v>901</v>
      </c>
      <c r="D639" s="6" t="s">
        <v>479</v>
      </c>
      <c r="E639" s="4" t="s">
        <v>480</v>
      </c>
      <c r="F639" s="6" t="s">
        <v>481</v>
      </c>
      <c r="G639" s="6" t="s">
        <v>482</v>
      </c>
      <c r="H639" s="7">
        <v>47.2</v>
      </c>
      <c r="I639" s="7">
        <v>15.024226627874921</v>
      </c>
      <c r="J639" s="8">
        <v>5.0080755426249732</v>
      </c>
      <c r="K639" s="41" t="s">
        <v>2045</v>
      </c>
      <c r="L639" s="1"/>
    </row>
    <row r="640" spans="1:12" x14ac:dyDescent="0.2">
      <c r="A640" s="5">
        <v>4</v>
      </c>
      <c r="B640" s="5">
        <v>20</v>
      </c>
      <c r="C640" s="5" t="s">
        <v>902</v>
      </c>
      <c r="D640" s="6" t="s">
        <v>231</v>
      </c>
      <c r="E640" s="4" t="s">
        <v>13</v>
      </c>
      <c r="F640" s="6" t="s">
        <v>14</v>
      </c>
      <c r="G640" s="6" t="s">
        <v>232</v>
      </c>
      <c r="H640" s="7">
        <v>183.2</v>
      </c>
      <c r="I640" s="7">
        <v>58.31437114887045</v>
      </c>
      <c r="J640" s="8">
        <v>19.43812371629015</v>
      </c>
      <c r="K640" s="41" t="s">
        <v>2044</v>
      </c>
      <c r="L640" s="1"/>
    </row>
    <row r="641" spans="1:12" x14ac:dyDescent="0.2">
      <c r="A641" s="5">
        <v>4</v>
      </c>
      <c r="B641" s="5">
        <v>20</v>
      </c>
      <c r="C641" s="5" t="s">
        <v>903</v>
      </c>
      <c r="D641" s="6" t="s">
        <v>95</v>
      </c>
      <c r="E641" s="4" t="s">
        <v>96</v>
      </c>
      <c r="F641" s="6" t="s">
        <v>97</v>
      </c>
      <c r="G641" s="6" t="s">
        <v>98</v>
      </c>
      <c r="H641" s="7">
        <v>127.6</v>
      </c>
      <c r="I641" s="7">
        <v>40.616341477051691</v>
      </c>
      <c r="J641" s="8">
        <v>13.538780492350563</v>
      </c>
      <c r="K641" s="41" t="s">
        <v>2045</v>
      </c>
      <c r="L641" s="1"/>
    </row>
    <row r="642" spans="1:12" x14ac:dyDescent="0.2">
      <c r="A642" s="5">
        <v>4</v>
      </c>
      <c r="B642" s="5">
        <v>20</v>
      </c>
      <c r="C642" s="5" t="s">
        <v>904</v>
      </c>
      <c r="D642" s="6" t="s">
        <v>33</v>
      </c>
      <c r="E642" s="4" t="s">
        <v>34</v>
      </c>
      <c r="F642" s="6" t="s">
        <v>21</v>
      </c>
      <c r="G642" s="6" t="s">
        <v>35</v>
      </c>
      <c r="H642" s="7">
        <v>80.099999999999994</v>
      </c>
      <c r="I642" s="7">
        <v>25.49662188332163</v>
      </c>
      <c r="J642" s="8">
        <v>8.4988739611072095</v>
      </c>
      <c r="K642" s="41" t="s">
        <v>2045</v>
      </c>
      <c r="L642" s="1"/>
    </row>
    <row r="643" spans="1:12" x14ac:dyDescent="0.2">
      <c r="A643" s="5">
        <v>4</v>
      </c>
      <c r="B643" s="5">
        <v>20</v>
      </c>
      <c r="C643" s="5" t="s">
        <v>905</v>
      </c>
      <c r="D643" s="6" t="s">
        <v>24</v>
      </c>
      <c r="E643" s="4" t="s">
        <v>25</v>
      </c>
      <c r="F643" s="6" t="s">
        <v>14</v>
      </c>
      <c r="G643" s="6" t="s">
        <v>26</v>
      </c>
      <c r="H643" s="7">
        <v>124.3</v>
      </c>
      <c r="I643" s="7">
        <v>39.565918852645183</v>
      </c>
      <c r="J643" s="8">
        <v>13.188639617548395</v>
      </c>
      <c r="K643" s="41" t="s">
        <v>2045</v>
      </c>
      <c r="L643" s="1"/>
    </row>
    <row r="644" spans="1:12" x14ac:dyDescent="0.2">
      <c r="A644" s="5">
        <v>4</v>
      </c>
      <c r="B644" s="5">
        <v>20</v>
      </c>
      <c r="C644" s="5" t="s">
        <v>906</v>
      </c>
      <c r="D644" s="6" t="s">
        <v>33</v>
      </c>
      <c r="E644" s="4" t="s">
        <v>34</v>
      </c>
      <c r="F644" s="6" t="s">
        <v>21</v>
      </c>
      <c r="G644" s="6" t="s">
        <v>35</v>
      </c>
      <c r="H644" s="7">
        <v>96</v>
      </c>
      <c r="I644" s="7">
        <v>30.557749073643905</v>
      </c>
      <c r="J644" s="8">
        <v>10.185916357881302</v>
      </c>
      <c r="K644" s="41" t="s">
        <v>2045</v>
      </c>
      <c r="L644" s="1"/>
    </row>
    <row r="645" spans="1:12" x14ac:dyDescent="0.2">
      <c r="A645" s="5">
        <v>4</v>
      </c>
      <c r="B645" s="5">
        <v>20</v>
      </c>
      <c r="C645" s="5" t="s">
        <v>907</v>
      </c>
      <c r="D645" s="6" t="s">
        <v>33</v>
      </c>
      <c r="E645" s="4" t="s">
        <v>34</v>
      </c>
      <c r="F645" s="6" t="s">
        <v>21</v>
      </c>
      <c r="G645" s="6" t="s">
        <v>35</v>
      </c>
      <c r="H645" s="7">
        <v>97.5</v>
      </c>
      <c r="I645" s="7">
        <v>31.03521390291959</v>
      </c>
      <c r="J645" s="8">
        <v>10.345071300973197</v>
      </c>
      <c r="K645" s="41" t="s">
        <v>2045</v>
      </c>
      <c r="L645" s="1"/>
    </row>
    <row r="646" spans="1:12" x14ac:dyDescent="0.2">
      <c r="A646" s="5">
        <v>4</v>
      </c>
      <c r="B646" s="5">
        <v>20</v>
      </c>
      <c r="C646" s="5" t="s">
        <v>908</v>
      </c>
      <c r="D646" s="6" t="s">
        <v>24</v>
      </c>
      <c r="E646" s="4" t="s">
        <v>25</v>
      </c>
      <c r="F646" s="6" t="s">
        <v>14</v>
      </c>
      <c r="G646" s="6" t="s">
        <v>26</v>
      </c>
      <c r="H646" s="7">
        <v>42</v>
      </c>
      <c r="I646" s="7">
        <v>13.369015219719209</v>
      </c>
      <c r="J646" s="8">
        <v>4.45633840657307</v>
      </c>
      <c r="K646" s="41" t="s">
        <v>2045</v>
      </c>
      <c r="L646" s="1"/>
    </row>
    <row r="647" spans="1:12" x14ac:dyDescent="0.2">
      <c r="A647" s="5">
        <v>4</v>
      </c>
      <c r="B647" s="5">
        <v>20</v>
      </c>
      <c r="C647" s="5" t="s">
        <v>909</v>
      </c>
      <c r="D647" s="6" t="s">
        <v>33</v>
      </c>
      <c r="E647" s="4" t="s">
        <v>34</v>
      </c>
      <c r="F647" s="6" t="s">
        <v>21</v>
      </c>
      <c r="G647" s="6" t="s">
        <v>35</v>
      </c>
      <c r="H647" s="7">
        <v>82</v>
      </c>
      <c r="I647" s="7">
        <v>26.101410667070837</v>
      </c>
      <c r="J647" s="8">
        <v>8.7004702223569463</v>
      </c>
      <c r="K647" s="41" t="s">
        <v>2045</v>
      </c>
      <c r="L647" s="1"/>
    </row>
    <row r="648" spans="1:12" x14ac:dyDescent="0.2">
      <c r="A648" s="5">
        <v>4</v>
      </c>
      <c r="B648" s="5">
        <v>20</v>
      </c>
      <c r="C648" s="5" t="s">
        <v>910</v>
      </c>
      <c r="D648" s="6" t="s">
        <v>114</v>
      </c>
      <c r="E648" s="4" t="s">
        <v>115</v>
      </c>
      <c r="F648" s="6" t="s">
        <v>50</v>
      </c>
      <c r="G648" s="6" t="s">
        <v>116</v>
      </c>
      <c r="H648" s="7">
        <v>58</v>
      </c>
      <c r="I648" s="7">
        <v>18.461973398659861</v>
      </c>
      <c r="J648" s="8">
        <v>6.1539911328866204</v>
      </c>
      <c r="K648" s="41" t="s">
        <v>2045</v>
      </c>
      <c r="L648" s="1"/>
    </row>
    <row r="649" spans="1:12" x14ac:dyDescent="0.2">
      <c r="A649" s="5">
        <v>4</v>
      </c>
      <c r="B649" s="5">
        <v>20</v>
      </c>
      <c r="C649" s="5" t="s">
        <v>911</v>
      </c>
      <c r="D649" s="6" t="s">
        <v>119</v>
      </c>
      <c r="E649" s="4" t="s">
        <v>120</v>
      </c>
      <c r="F649" s="6" t="s">
        <v>121</v>
      </c>
      <c r="G649" s="6" t="s">
        <v>122</v>
      </c>
      <c r="H649" s="7">
        <v>52.5</v>
      </c>
      <c r="I649" s="7">
        <v>16.71126902464901</v>
      </c>
      <c r="J649" s="8">
        <v>5.5704230082163368</v>
      </c>
      <c r="K649" s="41" t="s">
        <v>2045</v>
      </c>
      <c r="L649" s="1"/>
    </row>
    <row r="650" spans="1:12" x14ac:dyDescent="0.2">
      <c r="A650" s="5">
        <v>4</v>
      </c>
      <c r="B650" s="5">
        <v>20</v>
      </c>
      <c r="C650" s="5" t="s">
        <v>912</v>
      </c>
      <c r="D650" s="6" t="s">
        <v>24</v>
      </c>
      <c r="E650" s="4" t="s">
        <v>25</v>
      </c>
      <c r="F650" s="6" t="s">
        <v>14</v>
      </c>
      <c r="G650" s="6" t="s">
        <v>26</v>
      </c>
      <c r="H650" s="7">
        <v>98.3</v>
      </c>
      <c r="I650" s="7">
        <v>31.289861811866622</v>
      </c>
      <c r="J650" s="8">
        <v>10.429953937288873</v>
      </c>
      <c r="K650" s="41" t="s">
        <v>2045</v>
      </c>
      <c r="L650" s="1"/>
    </row>
    <row r="651" spans="1:12" x14ac:dyDescent="0.2">
      <c r="A651" s="5">
        <v>4</v>
      </c>
      <c r="B651" s="5">
        <v>20</v>
      </c>
      <c r="C651" s="5" t="s">
        <v>913</v>
      </c>
      <c r="D651" s="6" t="s">
        <v>53</v>
      </c>
      <c r="E651" s="4" t="s">
        <v>54</v>
      </c>
      <c r="F651" s="6" t="s">
        <v>55</v>
      </c>
      <c r="G651" s="6" t="s">
        <v>56</v>
      </c>
      <c r="H651" s="7">
        <v>100.8</v>
      </c>
      <c r="I651" s="7">
        <v>32.085636527326102</v>
      </c>
      <c r="J651" s="8">
        <v>10.695212175775367</v>
      </c>
      <c r="K651" s="41" t="s">
        <v>2045</v>
      </c>
      <c r="L651" s="1"/>
    </row>
    <row r="652" spans="1:12" x14ac:dyDescent="0.2">
      <c r="A652" s="5">
        <v>4</v>
      </c>
      <c r="B652" s="5">
        <v>20</v>
      </c>
      <c r="C652" s="5" t="s">
        <v>914</v>
      </c>
      <c r="D652" s="6" t="s">
        <v>53</v>
      </c>
      <c r="E652" s="4" t="s">
        <v>54</v>
      </c>
      <c r="F652" s="6" t="s">
        <v>55</v>
      </c>
      <c r="G652" s="6" t="s">
        <v>56</v>
      </c>
      <c r="H652" s="7">
        <v>177.5</v>
      </c>
      <c r="I652" s="7">
        <v>56.500004797622843</v>
      </c>
      <c r="J652" s="8">
        <v>18.833334932540946</v>
      </c>
      <c r="K652" s="41" t="s">
        <v>2044</v>
      </c>
      <c r="L652" s="1"/>
    </row>
    <row r="653" spans="1:12" x14ac:dyDescent="0.2">
      <c r="A653" s="5">
        <v>4</v>
      </c>
      <c r="B653" s="5">
        <v>20</v>
      </c>
      <c r="C653" s="5" t="s">
        <v>915</v>
      </c>
      <c r="D653" s="6" t="s">
        <v>53</v>
      </c>
      <c r="E653" s="4" t="s">
        <v>54</v>
      </c>
      <c r="F653" s="6" t="s">
        <v>55</v>
      </c>
      <c r="G653" s="6" t="s">
        <v>56</v>
      </c>
      <c r="H653" s="7">
        <v>136.5</v>
      </c>
      <c r="I653" s="7">
        <v>43.449299464087431</v>
      </c>
      <c r="J653" s="8">
        <v>14.483099821362478</v>
      </c>
      <c r="K653" s="41" t="s">
        <v>2045</v>
      </c>
      <c r="L653" s="1"/>
    </row>
    <row r="654" spans="1:12" x14ac:dyDescent="0.2">
      <c r="A654" s="5">
        <v>5</v>
      </c>
      <c r="B654" s="5">
        <v>21</v>
      </c>
      <c r="C654" s="5" t="s">
        <v>916</v>
      </c>
      <c r="D654" s="6" t="s">
        <v>389</v>
      </c>
      <c r="E654" s="4" t="s">
        <v>20</v>
      </c>
      <c r="F654" s="6" t="s">
        <v>21</v>
      </c>
      <c r="G654" s="6" t="s">
        <v>22</v>
      </c>
      <c r="H654" s="7">
        <v>48.8</v>
      </c>
      <c r="I654" s="7">
        <v>15.533522445768984</v>
      </c>
      <c r="J654" s="8">
        <v>5.177840815256328</v>
      </c>
      <c r="K654" s="41" t="s">
        <v>2045</v>
      </c>
      <c r="L654" s="1"/>
    </row>
    <row r="655" spans="1:12" x14ac:dyDescent="0.2">
      <c r="A655" s="5">
        <v>5</v>
      </c>
      <c r="B655" s="5">
        <v>21</v>
      </c>
      <c r="C655" s="5" t="s">
        <v>917</v>
      </c>
      <c r="D655" s="6" t="s">
        <v>114</v>
      </c>
      <c r="E655" s="4" t="s">
        <v>115</v>
      </c>
      <c r="F655" s="6" t="s">
        <v>50</v>
      </c>
      <c r="G655" s="6" t="s">
        <v>116</v>
      </c>
      <c r="H655" s="7">
        <v>35</v>
      </c>
      <c r="I655" s="7">
        <v>11.140846016432674</v>
      </c>
      <c r="J655" s="8">
        <v>3.7136153388108912</v>
      </c>
      <c r="K655" s="41" t="s">
        <v>2045</v>
      </c>
      <c r="L655" s="1"/>
    </row>
    <row r="656" spans="1:12" x14ac:dyDescent="0.2">
      <c r="A656" s="5">
        <v>5</v>
      </c>
      <c r="B656" s="5">
        <v>21</v>
      </c>
      <c r="C656" s="5" t="s">
        <v>918</v>
      </c>
      <c r="D656" s="6" t="s">
        <v>200</v>
      </c>
      <c r="E656" s="4" t="s">
        <v>200</v>
      </c>
      <c r="F656" s="6" t="s">
        <v>200</v>
      </c>
      <c r="G656" s="6" t="s">
        <v>88</v>
      </c>
      <c r="H656" s="7">
        <v>56</v>
      </c>
      <c r="I656" s="7">
        <v>17.82535362629228</v>
      </c>
      <c r="J656" s="8">
        <v>5.9417845420974267</v>
      </c>
      <c r="K656" s="41" t="s">
        <v>2045</v>
      </c>
      <c r="L656" s="1"/>
    </row>
    <row r="657" spans="1:12" x14ac:dyDescent="0.2">
      <c r="A657" s="5">
        <v>5</v>
      </c>
      <c r="B657" s="5">
        <v>21</v>
      </c>
      <c r="C657" s="5" t="s">
        <v>919</v>
      </c>
      <c r="D657" s="6" t="s">
        <v>27</v>
      </c>
      <c r="E657" s="4" t="s">
        <v>29</v>
      </c>
      <c r="F657" s="6" t="s">
        <v>30</v>
      </c>
      <c r="G657" s="6" t="s">
        <v>31</v>
      </c>
      <c r="H657" s="7">
        <v>68.3</v>
      </c>
      <c r="I657" s="7">
        <v>21.740565226352903</v>
      </c>
      <c r="J657" s="8">
        <v>7.2468550754509673</v>
      </c>
      <c r="K657" s="41" t="s">
        <v>2045</v>
      </c>
      <c r="L657" s="1"/>
    </row>
    <row r="658" spans="1:12" x14ac:dyDescent="0.2">
      <c r="A658" s="5">
        <v>5</v>
      </c>
      <c r="B658" s="5">
        <v>21</v>
      </c>
      <c r="C658" s="5" t="s">
        <v>920</v>
      </c>
      <c r="D658" s="6" t="s">
        <v>174</v>
      </c>
      <c r="E658" s="4" t="s">
        <v>175</v>
      </c>
      <c r="F658" s="6" t="s">
        <v>176</v>
      </c>
      <c r="G658" s="6" t="s">
        <v>177</v>
      </c>
      <c r="H658" s="7">
        <v>102</v>
      </c>
      <c r="I658" s="7">
        <v>32.467608390746648</v>
      </c>
      <c r="J658" s="8">
        <v>10.822536130248883</v>
      </c>
      <c r="K658" s="41" t="s">
        <v>2045</v>
      </c>
      <c r="L658" s="1"/>
    </row>
    <row r="659" spans="1:12" x14ac:dyDescent="0.2">
      <c r="A659" s="5">
        <v>5</v>
      </c>
      <c r="B659" s="5">
        <v>21</v>
      </c>
      <c r="C659" s="5" t="s">
        <v>921</v>
      </c>
      <c r="D659" s="6" t="s">
        <v>194</v>
      </c>
      <c r="E659" s="4" t="s">
        <v>25</v>
      </c>
      <c r="F659" s="6" t="s">
        <v>14</v>
      </c>
      <c r="G659" s="6" t="s">
        <v>195</v>
      </c>
      <c r="H659" s="7">
        <v>105</v>
      </c>
      <c r="I659" s="7">
        <v>33.422538049298019</v>
      </c>
      <c r="J659" s="8">
        <v>11.140846016432674</v>
      </c>
      <c r="K659" s="41" t="s">
        <v>2045</v>
      </c>
      <c r="L659" s="1"/>
    </row>
    <row r="660" spans="1:12" x14ac:dyDescent="0.2">
      <c r="A660" s="5">
        <v>5</v>
      </c>
      <c r="B660" s="5">
        <v>21</v>
      </c>
      <c r="C660" s="5" t="s">
        <v>922</v>
      </c>
      <c r="D660" s="6" t="s">
        <v>231</v>
      </c>
      <c r="E660" s="4" t="s">
        <v>13</v>
      </c>
      <c r="F660" s="6" t="s">
        <v>14</v>
      </c>
      <c r="G660" s="6" t="s">
        <v>232</v>
      </c>
      <c r="H660" s="7">
        <v>64</v>
      </c>
      <c r="I660" s="7">
        <v>20.371832715762604</v>
      </c>
      <c r="J660" s="8">
        <v>6.7906109052542014</v>
      </c>
      <c r="K660" s="41" t="s">
        <v>2045</v>
      </c>
      <c r="L660" s="1"/>
    </row>
    <row r="661" spans="1:12" x14ac:dyDescent="0.2">
      <c r="A661" s="5">
        <v>5</v>
      </c>
      <c r="B661" s="5">
        <v>21</v>
      </c>
      <c r="C661" s="5" t="s">
        <v>923</v>
      </c>
      <c r="D661" s="6" t="s">
        <v>170</v>
      </c>
      <c r="E661" s="4" t="s">
        <v>171</v>
      </c>
      <c r="F661" s="6" t="s">
        <v>41</v>
      </c>
      <c r="G661" s="6" t="s">
        <v>172</v>
      </c>
      <c r="H661" s="7">
        <v>62.5</v>
      </c>
      <c r="I661" s="7">
        <v>19.894367886486918</v>
      </c>
      <c r="J661" s="8">
        <v>6.6314559621623062</v>
      </c>
      <c r="K661" s="41" t="s">
        <v>2045</v>
      </c>
      <c r="L661" s="1"/>
    </row>
    <row r="662" spans="1:12" x14ac:dyDescent="0.2">
      <c r="A662" s="5">
        <v>5</v>
      </c>
      <c r="B662" s="5">
        <v>21</v>
      </c>
      <c r="C662" s="5" t="s">
        <v>924</v>
      </c>
      <c r="D662" s="6" t="s">
        <v>170</v>
      </c>
      <c r="E662" s="4" t="s">
        <v>171</v>
      </c>
      <c r="F662" s="6" t="s">
        <v>41</v>
      </c>
      <c r="G662" s="6" t="s">
        <v>172</v>
      </c>
      <c r="H662" s="7">
        <v>38</v>
      </c>
      <c r="I662" s="7">
        <v>12.095775674984045</v>
      </c>
      <c r="J662" s="8">
        <v>4.0319252249946818</v>
      </c>
      <c r="K662" s="41" t="s">
        <v>2045</v>
      </c>
      <c r="L662" s="1"/>
    </row>
    <row r="663" spans="1:12" x14ac:dyDescent="0.2">
      <c r="A663" s="5">
        <v>5</v>
      </c>
      <c r="B663" s="5">
        <v>21</v>
      </c>
      <c r="C663" s="5" t="s">
        <v>925</v>
      </c>
      <c r="D663" s="6" t="s">
        <v>231</v>
      </c>
      <c r="E663" s="4" t="s">
        <v>13</v>
      </c>
      <c r="F663" s="6" t="s">
        <v>14</v>
      </c>
      <c r="G663" s="6" t="s">
        <v>232</v>
      </c>
      <c r="H663" s="7">
        <v>39.5</v>
      </c>
      <c r="I663" s="7">
        <v>12.573240504259733</v>
      </c>
      <c r="J663" s="8">
        <v>4.1910801680865779</v>
      </c>
      <c r="K663" s="41" t="s">
        <v>2045</v>
      </c>
      <c r="L663" s="1"/>
    </row>
    <row r="664" spans="1:12" x14ac:dyDescent="0.2">
      <c r="A664" s="5">
        <v>5</v>
      </c>
      <c r="B664" s="5">
        <v>21</v>
      </c>
      <c r="C664" s="5" t="s">
        <v>926</v>
      </c>
      <c r="D664" s="6" t="s">
        <v>668</v>
      </c>
      <c r="E664" s="4" t="s">
        <v>669</v>
      </c>
      <c r="F664" s="6" t="s">
        <v>670</v>
      </c>
      <c r="G664" s="6" t="s">
        <v>88</v>
      </c>
      <c r="H664" s="7">
        <v>40.9</v>
      </c>
      <c r="I664" s="7">
        <v>13.018874344917039</v>
      </c>
      <c r="J664" s="8">
        <v>4.3396247816390128</v>
      </c>
      <c r="K664" s="41" t="s">
        <v>2045</v>
      </c>
      <c r="L664" s="1"/>
    </row>
    <row r="665" spans="1:12" x14ac:dyDescent="0.2">
      <c r="A665" s="5">
        <v>5</v>
      </c>
      <c r="B665" s="5">
        <v>21</v>
      </c>
      <c r="C665" s="5" t="s">
        <v>927</v>
      </c>
      <c r="D665" s="6" t="s">
        <v>63</v>
      </c>
      <c r="E665" s="4" t="s">
        <v>64</v>
      </c>
      <c r="F665" s="6" t="s">
        <v>65</v>
      </c>
      <c r="G665" s="6" t="s">
        <v>66</v>
      </c>
      <c r="H665" s="7">
        <v>34.799999999999997</v>
      </c>
      <c r="I665" s="7">
        <v>11.077184039195915</v>
      </c>
      <c r="J665" s="8">
        <v>3.6923946797319718</v>
      </c>
      <c r="K665" s="41" t="s">
        <v>2045</v>
      </c>
      <c r="L665" s="1"/>
    </row>
    <row r="666" spans="1:12" x14ac:dyDescent="0.2">
      <c r="A666" s="5">
        <v>5</v>
      </c>
      <c r="B666" s="5">
        <v>21</v>
      </c>
      <c r="C666" s="5" t="s">
        <v>928</v>
      </c>
      <c r="D666" s="6" t="s">
        <v>429</v>
      </c>
      <c r="E666" s="4" t="s">
        <v>430</v>
      </c>
      <c r="F666" s="6" t="s">
        <v>55</v>
      </c>
      <c r="G666" s="6" t="s">
        <v>431</v>
      </c>
      <c r="H666" s="7">
        <v>48.8</v>
      </c>
      <c r="I666" s="7">
        <v>15.533522445768984</v>
      </c>
      <c r="J666" s="8">
        <v>5.177840815256328</v>
      </c>
      <c r="K666" s="41" t="s">
        <v>2045</v>
      </c>
      <c r="L666" s="1"/>
    </row>
    <row r="667" spans="1:12" x14ac:dyDescent="0.2">
      <c r="A667" s="5">
        <v>5</v>
      </c>
      <c r="B667" s="5">
        <v>21</v>
      </c>
      <c r="C667" s="5" t="s">
        <v>929</v>
      </c>
      <c r="D667" s="6" t="s">
        <v>355</v>
      </c>
      <c r="E667" s="4" t="s">
        <v>356</v>
      </c>
      <c r="F667" s="6" t="s">
        <v>357</v>
      </c>
      <c r="G667" s="6" t="s">
        <v>358</v>
      </c>
      <c r="H667" s="7">
        <v>46.1</v>
      </c>
      <c r="I667" s="7">
        <v>14.674085753072751</v>
      </c>
      <c r="J667" s="8">
        <v>4.8913619176909169</v>
      </c>
      <c r="K667" s="41" t="s">
        <v>2045</v>
      </c>
      <c r="L667" s="1"/>
    </row>
    <row r="668" spans="1:12" x14ac:dyDescent="0.2">
      <c r="A668" s="5">
        <v>5</v>
      </c>
      <c r="B668" s="5">
        <v>21</v>
      </c>
      <c r="C668" s="5" t="s">
        <v>930</v>
      </c>
      <c r="D668" s="6" t="s">
        <v>12</v>
      </c>
      <c r="E668" s="4" t="s">
        <v>13</v>
      </c>
      <c r="F668" s="6" t="s">
        <v>14</v>
      </c>
      <c r="G668" s="6" t="s">
        <v>15</v>
      </c>
      <c r="H668" s="7">
        <v>108.8</v>
      </c>
      <c r="I668" s="7">
        <v>34.632115616796426</v>
      </c>
      <c r="J668" s="8">
        <v>11.544038538932142</v>
      </c>
      <c r="K668" s="41" t="s">
        <v>2045</v>
      </c>
      <c r="L668" s="1"/>
    </row>
    <row r="669" spans="1:12" x14ac:dyDescent="0.2">
      <c r="A669" s="5">
        <v>5</v>
      </c>
      <c r="B669" s="5">
        <v>21</v>
      </c>
      <c r="C669" s="5" t="s">
        <v>931</v>
      </c>
      <c r="D669" s="6" t="s">
        <v>174</v>
      </c>
      <c r="E669" s="4" t="s">
        <v>175</v>
      </c>
      <c r="F669" s="6" t="s">
        <v>176</v>
      </c>
      <c r="G669" s="6" t="s">
        <v>177</v>
      </c>
      <c r="H669" s="7">
        <v>105</v>
      </c>
      <c r="I669" s="7">
        <v>33.422538049298019</v>
      </c>
      <c r="J669" s="8">
        <v>11.140846016432674</v>
      </c>
      <c r="K669" s="41" t="s">
        <v>2045</v>
      </c>
      <c r="L669" s="1"/>
    </row>
    <row r="670" spans="1:12" x14ac:dyDescent="0.2">
      <c r="A670" s="5">
        <v>5</v>
      </c>
      <c r="B670" s="5">
        <v>21</v>
      </c>
      <c r="C670" s="5" t="s">
        <v>932</v>
      </c>
      <c r="D670" s="6" t="s">
        <v>231</v>
      </c>
      <c r="E670" s="4" t="s">
        <v>13</v>
      </c>
      <c r="F670" s="6" t="s">
        <v>14</v>
      </c>
      <c r="G670" s="6" t="s">
        <v>232</v>
      </c>
      <c r="H670" s="7">
        <v>108.5</v>
      </c>
      <c r="I670" s="7">
        <v>34.53662265094129</v>
      </c>
      <c r="J670" s="8">
        <v>11.512207550313763</v>
      </c>
      <c r="K670" s="41" t="s">
        <v>2045</v>
      </c>
      <c r="L670" s="1"/>
    </row>
    <row r="671" spans="1:12" x14ac:dyDescent="0.2">
      <c r="A671" s="5">
        <v>5</v>
      </c>
      <c r="B671" s="5">
        <v>21</v>
      </c>
      <c r="C671" s="5" t="s">
        <v>933</v>
      </c>
      <c r="D671" s="6" t="s">
        <v>27</v>
      </c>
      <c r="E671" s="4" t="s">
        <v>29</v>
      </c>
      <c r="F671" s="6" t="s">
        <v>30</v>
      </c>
      <c r="G671" s="6" t="s">
        <v>31</v>
      </c>
      <c r="H671" s="7">
        <v>40</v>
      </c>
      <c r="I671" s="7">
        <v>12.732395447351628</v>
      </c>
      <c r="J671" s="8">
        <v>4.2441318157838763</v>
      </c>
      <c r="K671" s="41" t="s">
        <v>2045</v>
      </c>
      <c r="L671" s="1"/>
    </row>
    <row r="672" spans="1:12" x14ac:dyDescent="0.2">
      <c r="A672" s="5">
        <v>5</v>
      </c>
      <c r="B672" s="5">
        <v>21</v>
      </c>
      <c r="C672" s="5" t="s">
        <v>934</v>
      </c>
      <c r="D672" s="6" t="s">
        <v>200</v>
      </c>
      <c r="E672" s="4" t="s">
        <v>200</v>
      </c>
      <c r="F672" s="6" t="s">
        <v>200</v>
      </c>
      <c r="G672" s="6" t="s">
        <v>88</v>
      </c>
      <c r="H672" s="7">
        <v>60</v>
      </c>
      <c r="I672" s="7">
        <v>19.098593171027442</v>
      </c>
      <c r="J672" s="8">
        <v>6.366197723675814</v>
      </c>
      <c r="K672" s="41" t="s">
        <v>2045</v>
      </c>
      <c r="L672" s="1"/>
    </row>
    <row r="673" spans="1:12" x14ac:dyDescent="0.2">
      <c r="A673" s="5">
        <v>5</v>
      </c>
      <c r="B673" s="5">
        <v>21</v>
      </c>
      <c r="C673" s="5" t="s">
        <v>935</v>
      </c>
      <c r="D673" s="6" t="s">
        <v>174</v>
      </c>
      <c r="E673" s="4" t="s">
        <v>175</v>
      </c>
      <c r="F673" s="6" t="s">
        <v>176</v>
      </c>
      <c r="G673" s="6" t="s">
        <v>177</v>
      </c>
      <c r="H673" s="7">
        <v>68.5</v>
      </c>
      <c r="I673" s="7">
        <v>21.804227203589662</v>
      </c>
      <c r="J673" s="8">
        <v>7.2680757345298872</v>
      </c>
      <c r="K673" s="41" t="s">
        <v>2045</v>
      </c>
      <c r="L673" s="1"/>
    </row>
    <row r="674" spans="1:12" x14ac:dyDescent="0.2">
      <c r="A674" s="5">
        <v>5</v>
      </c>
      <c r="B674" s="5">
        <v>21</v>
      </c>
      <c r="C674" s="5" t="s">
        <v>936</v>
      </c>
      <c r="D674" s="6" t="s">
        <v>200</v>
      </c>
      <c r="E674" s="4" t="s">
        <v>200</v>
      </c>
      <c r="F674" s="6" t="s">
        <v>200</v>
      </c>
      <c r="G674" s="6" t="s">
        <v>88</v>
      </c>
      <c r="H674" s="7">
        <v>54.2</v>
      </c>
      <c r="I674" s="7">
        <v>17.252395831161454</v>
      </c>
      <c r="J674" s="8">
        <v>5.7507986103871511</v>
      </c>
      <c r="K674" s="41" t="s">
        <v>2045</v>
      </c>
      <c r="L674" s="1"/>
    </row>
    <row r="675" spans="1:12" x14ac:dyDescent="0.2">
      <c r="A675" s="5">
        <v>5</v>
      </c>
      <c r="B675" s="5">
        <v>21</v>
      </c>
      <c r="C675" s="5" t="s">
        <v>937</v>
      </c>
      <c r="D675" s="6" t="s">
        <v>231</v>
      </c>
      <c r="E675" s="4" t="s">
        <v>13</v>
      </c>
      <c r="F675" s="6" t="s">
        <v>14</v>
      </c>
      <c r="G675" s="6" t="s">
        <v>232</v>
      </c>
      <c r="H675" s="7">
        <v>149.19999999999999</v>
      </c>
      <c r="I675" s="7">
        <v>47.491835018621565</v>
      </c>
      <c r="J675" s="8">
        <v>15.830611672873856</v>
      </c>
      <c r="K675" s="41" t="s">
        <v>2044</v>
      </c>
      <c r="L675" s="1"/>
    </row>
    <row r="676" spans="1:12" x14ac:dyDescent="0.2">
      <c r="A676" s="5">
        <v>5</v>
      </c>
      <c r="B676" s="5">
        <v>21</v>
      </c>
      <c r="C676" s="5" t="s">
        <v>938</v>
      </c>
      <c r="D676" s="6" t="s">
        <v>231</v>
      </c>
      <c r="E676" s="4" t="s">
        <v>13</v>
      </c>
      <c r="F676" s="6" t="s">
        <v>14</v>
      </c>
      <c r="G676" s="6" t="s">
        <v>232</v>
      </c>
      <c r="H676" s="7">
        <v>144.5</v>
      </c>
      <c r="I676" s="7">
        <v>45.995778553557756</v>
      </c>
      <c r="J676" s="8">
        <v>15.331926184519252</v>
      </c>
      <c r="K676" s="41" t="s">
        <v>2044</v>
      </c>
      <c r="L676" s="1"/>
    </row>
    <row r="677" spans="1:12" x14ac:dyDescent="0.2">
      <c r="A677" s="5">
        <v>5</v>
      </c>
      <c r="B677" s="5">
        <v>21</v>
      </c>
      <c r="C677" s="5" t="s">
        <v>939</v>
      </c>
      <c r="D677" s="6" t="s">
        <v>174</v>
      </c>
      <c r="E677" s="4" t="s">
        <v>175</v>
      </c>
      <c r="F677" s="6" t="s">
        <v>176</v>
      </c>
      <c r="G677" s="6" t="s">
        <v>177</v>
      </c>
      <c r="H677" s="7">
        <v>78.7</v>
      </c>
      <c r="I677" s="7">
        <v>25.050988042664329</v>
      </c>
      <c r="J677" s="8">
        <v>8.3503293475547764</v>
      </c>
      <c r="K677" s="41" t="s">
        <v>2045</v>
      </c>
      <c r="L677" s="1"/>
    </row>
    <row r="678" spans="1:12" x14ac:dyDescent="0.2">
      <c r="A678" s="5">
        <v>5</v>
      </c>
      <c r="B678" s="5">
        <v>21</v>
      </c>
      <c r="C678" s="5" t="s">
        <v>940</v>
      </c>
      <c r="D678" s="6" t="s">
        <v>48</v>
      </c>
      <c r="E678" s="4" t="s">
        <v>49</v>
      </c>
      <c r="F678" s="6" t="s">
        <v>50</v>
      </c>
      <c r="G678" s="6" t="s">
        <v>51</v>
      </c>
      <c r="H678" s="7">
        <v>60.2</v>
      </c>
      <c r="I678" s="7">
        <v>19.162255148264201</v>
      </c>
      <c r="J678" s="8">
        <v>6.3874183827547339</v>
      </c>
      <c r="K678" s="41" t="s">
        <v>2045</v>
      </c>
      <c r="L678" s="1"/>
    </row>
    <row r="679" spans="1:12" x14ac:dyDescent="0.2">
      <c r="A679" s="5">
        <v>5</v>
      </c>
      <c r="B679" s="5">
        <v>21</v>
      </c>
      <c r="C679" s="5" t="s">
        <v>941</v>
      </c>
      <c r="D679" s="6" t="s">
        <v>33</v>
      </c>
      <c r="E679" s="4" t="s">
        <v>34</v>
      </c>
      <c r="F679" s="6" t="s">
        <v>21</v>
      </c>
      <c r="G679" s="6" t="s">
        <v>35</v>
      </c>
      <c r="H679" s="7">
        <v>37.299999999999997</v>
      </c>
      <c r="I679" s="7">
        <v>11.872958754655391</v>
      </c>
      <c r="J679" s="8">
        <v>3.9576529182184639</v>
      </c>
      <c r="K679" s="41" t="s">
        <v>2045</v>
      </c>
      <c r="L679" s="1"/>
    </row>
    <row r="680" spans="1:12" x14ac:dyDescent="0.2">
      <c r="A680" s="5">
        <v>5</v>
      </c>
      <c r="B680" s="5">
        <v>21</v>
      </c>
      <c r="C680" s="5" t="s">
        <v>942</v>
      </c>
      <c r="D680" s="6" t="s">
        <v>507</v>
      </c>
      <c r="E680" s="4" t="s">
        <v>508</v>
      </c>
      <c r="F680" s="6" t="s">
        <v>21</v>
      </c>
      <c r="G680" s="6" t="s">
        <v>509</v>
      </c>
      <c r="H680" s="7">
        <v>89.1</v>
      </c>
      <c r="I680" s="7">
        <v>28.361410858975749</v>
      </c>
      <c r="J680" s="8">
        <v>9.4538036196585828</v>
      </c>
      <c r="K680" s="41" t="s">
        <v>2045</v>
      </c>
      <c r="L680" s="1"/>
    </row>
    <row r="681" spans="1:12" x14ac:dyDescent="0.2">
      <c r="A681" s="5">
        <v>5</v>
      </c>
      <c r="B681" s="5">
        <v>21</v>
      </c>
      <c r="C681" s="5" t="s">
        <v>943</v>
      </c>
      <c r="D681" s="6" t="s">
        <v>24</v>
      </c>
      <c r="E681" s="4" t="s">
        <v>25</v>
      </c>
      <c r="F681" s="6" t="s">
        <v>14</v>
      </c>
      <c r="G681" s="6" t="s">
        <v>26</v>
      </c>
      <c r="H681" s="7">
        <v>48.5</v>
      </c>
      <c r="I681" s="7">
        <v>15.438029479913848</v>
      </c>
      <c r="J681" s="8">
        <v>5.1460098266379495</v>
      </c>
      <c r="K681" s="41" t="s">
        <v>2045</v>
      </c>
      <c r="L681" s="1"/>
    </row>
    <row r="682" spans="1:12" x14ac:dyDescent="0.2">
      <c r="A682" s="5">
        <v>5</v>
      </c>
      <c r="B682" s="5">
        <v>21</v>
      </c>
      <c r="C682" s="5" t="s">
        <v>944</v>
      </c>
      <c r="D682" s="6" t="s">
        <v>200</v>
      </c>
      <c r="E682" s="4" t="s">
        <v>200</v>
      </c>
      <c r="F682" s="6" t="s">
        <v>200</v>
      </c>
      <c r="G682" s="6" t="s">
        <v>88</v>
      </c>
      <c r="H682" s="7">
        <v>84.4</v>
      </c>
      <c r="I682" s="7">
        <v>26.865354393911936</v>
      </c>
      <c r="J682" s="8">
        <v>8.955118131303978</v>
      </c>
      <c r="K682" s="41" t="s">
        <v>2045</v>
      </c>
      <c r="L682" s="1"/>
    </row>
    <row r="683" spans="1:12" x14ac:dyDescent="0.2">
      <c r="A683" s="5">
        <v>5</v>
      </c>
      <c r="B683" s="5">
        <v>21</v>
      </c>
      <c r="C683" s="5" t="s">
        <v>945</v>
      </c>
      <c r="D683" s="6" t="s">
        <v>174</v>
      </c>
      <c r="E683" s="4" t="s">
        <v>175</v>
      </c>
      <c r="F683" s="6" t="s">
        <v>176</v>
      </c>
      <c r="G683" s="6" t="s">
        <v>177</v>
      </c>
      <c r="H683" s="7">
        <v>344.3</v>
      </c>
      <c r="I683" s="7">
        <v>109.59409381307914</v>
      </c>
      <c r="J683" s="8">
        <v>36.531364604359716</v>
      </c>
      <c r="K683" s="41" t="s">
        <v>2043</v>
      </c>
      <c r="L683" s="1"/>
    </row>
    <row r="684" spans="1:12" x14ac:dyDescent="0.2">
      <c r="A684" s="5">
        <v>5</v>
      </c>
      <c r="B684" s="5">
        <v>21</v>
      </c>
      <c r="C684" s="5" t="s">
        <v>946</v>
      </c>
      <c r="D684" s="6" t="s">
        <v>231</v>
      </c>
      <c r="E684" s="4" t="s">
        <v>13</v>
      </c>
      <c r="F684" s="6" t="s">
        <v>14</v>
      </c>
      <c r="G684" s="6" t="s">
        <v>232</v>
      </c>
      <c r="H684" s="7">
        <v>192.4</v>
      </c>
      <c r="I684" s="7">
        <v>61.242822101761327</v>
      </c>
      <c r="J684" s="8">
        <v>20.414274033920442</v>
      </c>
      <c r="K684" s="41" t="s">
        <v>2044</v>
      </c>
      <c r="L684" s="1"/>
    </row>
    <row r="685" spans="1:12" x14ac:dyDescent="0.2">
      <c r="A685" s="5">
        <v>5</v>
      </c>
      <c r="B685" s="5">
        <v>21</v>
      </c>
      <c r="C685" s="5" t="s">
        <v>947</v>
      </c>
      <c r="D685" s="6" t="s">
        <v>27</v>
      </c>
      <c r="E685" s="4" t="s">
        <v>29</v>
      </c>
      <c r="F685" s="6" t="s">
        <v>30</v>
      </c>
      <c r="G685" s="6" t="s">
        <v>31</v>
      </c>
      <c r="H685" s="7">
        <v>69.2</v>
      </c>
      <c r="I685" s="7">
        <v>22.027044123918316</v>
      </c>
      <c r="J685" s="8">
        <v>7.3423480413061055</v>
      </c>
      <c r="K685" s="41" t="s">
        <v>2045</v>
      </c>
      <c r="L685" s="1"/>
    </row>
    <row r="686" spans="1:12" x14ac:dyDescent="0.2">
      <c r="A686" s="5">
        <v>5</v>
      </c>
      <c r="B686" s="5">
        <v>21</v>
      </c>
      <c r="C686" s="5" t="s">
        <v>948</v>
      </c>
      <c r="D686" s="6" t="s">
        <v>90</v>
      </c>
      <c r="E686" s="4" t="s">
        <v>91</v>
      </c>
      <c r="F686" s="6" t="s">
        <v>92</v>
      </c>
      <c r="G686" s="6" t="s">
        <v>93</v>
      </c>
      <c r="H686" s="7">
        <v>78</v>
      </c>
      <c r="I686" s="7">
        <v>24.828171122335672</v>
      </c>
      <c r="J686" s="8">
        <v>8.2760570407785572</v>
      </c>
      <c r="K686" s="41" t="s">
        <v>2045</v>
      </c>
      <c r="L686" s="1"/>
    </row>
    <row r="687" spans="1:12" x14ac:dyDescent="0.2">
      <c r="A687" s="5">
        <v>5</v>
      </c>
      <c r="B687" s="5">
        <v>21</v>
      </c>
      <c r="C687" s="5" t="s">
        <v>949</v>
      </c>
      <c r="D687" s="6" t="s">
        <v>231</v>
      </c>
      <c r="E687" s="4" t="s">
        <v>13</v>
      </c>
      <c r="F687" s="6" t="s">
        <v>14</v>
      </c>
      <c r="G687" s="6" t="s">
        <v>232</v>
      </c>
      <c r="H687" s="7">
        <v>62.8</v>
      </c>
      <c r="I687" s="7">
        <v>19.989860852342055</v>
      </c>
      <c r="J687" s="8">
        <v>6.6632869507806847</v>
      </c>
      <c r="K687" s="41" t="s">
        <v>2045</v>
      </c>
      <c r="L687" s="1"/>
    </row>
    <row r="688" spans="1:12" x14ac:dyDescent="0.2">
      <c r="A688" s="5">
        <v>5</v>
      </c>
      <c r="B688" s="5">
        <v>21</v>
      </c>
      <c r="C688" s="5" t="s">
        <v>950</v>
      </c>
      <c r="D688" s="6" t="s">
        <v>231</v>
      </c>
      <c r="E688" s="4" t="s">
        <v>13</v>
      </c>
      <c r="F688" s="6" t="s">
        <v>14</v>
      </c>
      <c r="G688" s="6" t="s">
        <v>232</v>
      </c>
      <c r="H688" s="7">
        <v>49</v>
      </c>
      <c r="I688" s="7">
        <v>15.597184423005743</v>
      </c>
      <c r="J688" s="8">
        <v>5.1990614743352479</v>
      </c>
      <c r="K688" s="41" t="s">
        <v>2045</v>
      </c>
      <c r="L688" s="1"/>
    </row>
    <row r="689" spans="1:12" x14ac:dyDescent="0.2">
      <c r="A689" s="5">
        <v>5</v>
      </c>
      <c r="B689" s="5">
        <v>21</v>
      </c>
      <c r="C689" s="5" t="s">
        <v>951</v>
      </c>
      <c r="D689" s="6" t="s">
        <v>170</v>
      </c>
      <c r="E689" s="4" t="s">
        <v>171</v>
      </c>
      <c r="F689" s="6" t="s">
        <v>41</v>
      </c>
      <c r="G689" s="6" t="s">
        <v>172</v>
      </c>
      <c r="H689" s="7">
        <v>38.200000000000003</v>
      </c>
      <c r="I689" s="7">
        <v>12.159437652220806</v>
      </c>
      <c r="J689" s="8">
        <v>4.0531458840736017</v>
      </c>
      <c r="K689" s="41" t="s">
        <v>2045</v>
      </c>
      <c r="L689" s="1"/>
    </row>
    <row r="690" spans="1:12" x14ac:dyDescent="0.2">
      <c r="A690" s="5">
        <v>5</v>
      </c>
      <c r="B690" s="5">
        <v>21</v>
      </c>
      <c r="C690" s="5" t="s">
        <v>952</v>
      </c>
      <c r="D690" s="6" t="s">
        <v>765</v>
      </c>
      <c r="E690" s="4" t="s">
        <v>766</v>
      </c>
      <c r="F690" s="6" t="s">
        <v>767</v>
      </c>
      <c r="G690" s="6" t="s">
        <v>768</v>
      </c>
      <c r="H690" s="7">
        <v>40</v>
      </c>
      <c r="I690" s="7">
        <v>12.732395447351628</v>
      </c>
      <c r="J690" s="8">
        <v>4.2441318157838763</v>
      </c>
      <c r="K690" s="41" t="s">
        <v>2045</v>
      </c>
      <c r="L690" s="1"/>
    </row>
    <row r="691" spans="1:12" x14ac:dyDescent="0.2">
      <c r="A691" s="5">
        <v>5</v>
      </c>
      <c r="B691" s="5">
        <v>21</v>
      </c>
      <c r="C691" s="5" t="s">
        <v>953</v>
      </c>
      <c r="D691" s="6" t="s">
        <v>194</v>
      </c>
      <c r="E691" s="4" t="s">
        <v>25</v>
      </c>
      <c r="F691" s="6" t="s">
        <v>14</v>
      </c>
      <c r="G691" s="6" t="s">
        <v>195</v>
      </c>
      <c r="H691" s="7">
        <v>51.9</v>
      </c>
      <c r="I691" s="7">
        <v>16.520283092938737</v>
      </c>
      <c r="J691" s="8">
        <v>5.5067610309795789</v>
      </c>
      <c r="K691" s="41" t="s">
        <v>2045</v>
      </c>
      <c r="L691" s="1"/>
    </row>
    <row r="692" spans="1:12" x14ac:dyDescent="0.2">
      <c r="A692" s="5">
        <v>5</v>
      </c>
      <c r="B692" s="5">
        <v>21</v>
      </c>
      <c r="C692" s="5" t="s">
        <v>954</v>
      </c>
      <c r="D692" s="6" t="s">
        <v>231</v>
      </c>
      <c r="E692" s="4" t="s">
        <v>13</v>
      </c>
      <c r="F692" s="6" t="s">
        <v>14</v>
      </c>
      <c r="G692" s="6" t="s">
        <v>232</v>
      </c>
      <c r="H692" s="7">
        <v>91.5</v>
      </c>
      <c r="I692" s="7">
        <v>29.125354585816847</v>
      </c>
      <c r="J692" s="8">
        <v>9.7084515286056163</v>
      </c>
      <c r="K692" s="41" t="s">
        <v>2045</v>
      </c>
      <c r="L692" s="1"/>
    </row>
    <row r="693" spans="1:12" x14ac:dyDescent="0.2">
      <c r="A693" s="5">
        <v>5</v>
      </c>
      <c r="B693" s="5">
        <v>21</v>
      </c>
      <c r="C693" s="5" t="s">
        <v>955</v>
      </c>
      <c r="D693" s="6" t="s">
        <v>231</v>
      </c>
      <c r="E693" s="4" t="s">
        <v>13</v>
      </c>
      <c r="F693" s="6" t="s">
        <v>14</v>
      </c>
      <c r="G693" s="6" t="s">
        <v>232</v>
      </c>
      <c r="H693" s="7">
        <v>69.7</v>
      </c>
      <c r="I693" s="7">
        <v>22.186199067010211</v>
      </c>
      <c r="J693" s="8">
        <v>7.3953996890034039</v>
      </c>
      <c r="K693" s="41" t="s">
        <v>2045</v>
      </c>
      <c r="L693" s="1"/>
    </row>
    <row r="694" spans="1:12" x14ac:dyDescent="0.2">
      <c r="A694" s="5">
        <v>5</v>
      </c>
      <c r="B694" s="5">
        <v>21</v>
      </c>
      <c r="C694" s="5" t="s">
        <v>956</v>
      </c>
      <c r="D694" s="6" t="s">
        <v>231</v>
      </c>
      <c r="E694" s="4" t="s">
        <v>13</v>
      </c>
      <c r="F694" s="6" t="s">
        <v>14</v>
      </c>
      <c r="G694" s="6" t="s">
        <v>232</v>
      </c>
      <c r="H694" s="7">
        <v>94.4</v>
      </c>
      <c r="I694" s="7">
        <v>30.048453255749841</v>
      </c>
      <c r="J694" s="8">
        <v>10.016151085249946</v>
      </c>
      <c r="K694" s="41" t="s">
        <v>2045</v>
      </c>
      <c r="L694" s="1"/>
    </row>
    <row r="695" spans="1:12" x14ac:dyDescent="0.2">
      <c r="A695" s="5">
        <v>5</v>
      </c>
      <c r="B695" s="5">
        <v>21</v>
      </c>
      <c r="C695" s="5" t="s">
        <v>957</v>
      </c>
      <c r="D695" s="6" t="s">
        <v>95</v>
      </c>
      <c r="E695" s="4" t="s">
        <v>96</v>
      </c>
      <c r="F695" s="6" t="s">
        <v>97</v>
      </c>
      <c r="G695" s="6" t="s">
        <v>98</v>
      </c>
      <c r="H695" s="7">
        <v>34.5</v>
      </c>
      <c r="I695" s="7">
        <v>10.981691073340778</v>
      </c>
      <c r="J695" s="8">
        <v>3.6605636911135928</v>
      </c>
      <c r="K695" s="41" t="s">
        <v>2045</v>
      </c>
      <c r="L695" s="1"/>
    </row>
    <row r="696" spans="1:12" x14ac:dyDescent="0.2">
      <c r="A696" s="5">
        <v>5</v>
      </c>
      <c r="B696" s="5">
        <v>21</v>
      </c>
      <c r="C696" s="5" t="s">
        <v>958</v>
      </c>
      <c r="D696" s="6" t="s">
        <v>194</v>
      </c>
      <c r="E696" s="4" t="s">
        <v>25</v>
      </c>
      <c r="F696" s="6" t="s">
        <v>14</v>
      </c>
      <c r="G696" s="6" t="s">
        <v>195</v>
      </c>
      <c r="H696" s="7">
        <v>181.1</v>
      </c>
      <c r="I696" s="7">
        <v>57.645920387884495</v>
      </c>
      <c r="J696" s="8">
        <v>19.215306795961499</v>
      </c>
      <c r="K696" s="41" t="s">
        <v>2044</v>
      </c>
      <c r="L696" s="1"/>
    </row>
    <row r="697" spans="1:12" x14ac:dyDescent="0.2">
      <c r="A697" s="5">
        <v>5</v>
      </c>
      <c r="B697" s="5">
        <v>21</v>
      </c>
      <c r="C697" s="5" t="s">
        <v>959</v>
      </c>
      <c r="D697" s="6" t="s">
        <v>95</v>
      </c>
      <c r="E697" s="4" t="s">
        <v>96</v>
      </c>
      <c r="F697" s="6" t="s">
        <v>97</v>
      </c>
      <c r="G697" s="6" t="s">
        <v>98</v>
      </c>
      <c r="H697" s="7">
        <v>37.6</v>
      </c>
      <c r="I697" s="7">
        <v>11.968451720510529</v>
      </c>
      <c r="J697" s="8">
        <v>3.9894839068368433</v>
      </c>
      <c r="K697" s="41" t="s">
        <v>2045</v>
      </c>
      <c r="L697" s="1"/>
    </row>
    <row r="698" spans="1:12" x14ac:dyDescent="0.2">
      <c r="A698" s="5">
        <v>5</v>
      </c>
      <c r="B698" s="5">
        <v>21</v>
      </c>
      <c r="C698" s="5" t="s">
        <v>960</v>
      </c>
      <c r="D698" s="6" t="s">
        <v>170</v>
      </c>
      <c r="E698" s="4" t="s">
        <v>171</v>
      </c>
      <c r="F698" s="6" t="s">
        <v>41</v>
      </c>
      <c r="G698" s="6" t="s">
        <v>172</v>
      </c>
      <c r="H698" s="7">
        <v>32.700000000000003</v>
      </c>
      <c r="I698" s="7">
        <v>10.408733278209956</v>
      </c>
      <c r="J698" s="8">
        <v>3.4695777594033186</v>
      </c>
      <c r="K698" s="41" t="s">
        <v>2045</v>
      </c>
      <c r="L698" s="1"/>
    </row>
    <row r="699" spans="1:12" x14ac:dyDescent="0.2">
      <c r="A699" s="5">
        <v>5</v>
      </c>
      <c r="B699" s="5">
        <v>22</v>
      </c>
      <c r="C699" s="5" t="s">
        <v>961</v>
      </c>
      <c r="D699" s="6" t="s">
        <v>325</v>
      </c>
      <c r="E699" s="4" t="s">
        <v>326</v>
      </c>
      <c r="F699" s="6" t="s">
        <v>327</v>
      </c>
      <c r="G699" s="6" t="s">
        <v>328</v>
      </c>
      <c r="H699" s="7">
        <v>41.8</v>
      </c>
      <c r="I699" s="7">
        <v>13.30535324248245</v>
      </c>
      <c r="J699" s="8">
        <v>4.4351177474941501</v>
      </c>
      <c r="K699" s="41" t="s">
        <v>2045</v>
      </c>
      <c r="L699" s="1"/>
    </row>
    <row r="700" spans="1:12" x14ac:dyDescent="0.2">
      <c r="A700" s="5">
        <v>5</v>
      </c>
      <c r="B700" s="5">
        <v>22</v>
      </c>
      <c r="C700" s="5" t="s">
        <v>962</v>
      </c>
      <c r="D700" s="6" t="s">
        <v>53</v>
      </c>
      <c r="E700" s="4" t="s">
        <v>54</v>
      </c>
      <c r="F700" s="6" t="s">
        <v>55</v>
      </c>
      <c r="G700" s="6" t="s">
        <v>56</v>
      </c>
      <c r="H700" s="7">
        <v>191.9</v>
      </c>
      <c r="I700" s="7">
        <v>61.083667158669435</v>
      </c>
      <c r="J700" s="8">
        <v>20.361222386223144</v>
      </c>
      <c r="K700" s="41" t="s">
        <v>2044</v>
      </c>
      <c r="L700" s="1"/>
    </row>
    <row r="701" spans="1:12" x14ac:dyDescent="0.2">
      <c r="A701" s="5">
        <v>5</v>
      </c>
      <c r="B701" s="5">
        <v>22</v>
      </c>
      <c r="C701" s="5" t="s">
        <v>963</v>
      </c>
      <c r="D701" s="6" t="s">
        <v>429</v>
      </c>
      <c r="E701" s="4" t="s">
        <v>430</v>
      </c>
      <c r="F701" s="6" t="s">
        <v>55</v>
      </c>
      <c r="G701" s="6" t="s">
        <v>431</v>
      </c>
      <c r="H701" s="7">
        <v>102.7</v>
      </c>
      <c r="I701" s="7">
        <v>32.690425311075302</v>
      </c>
      <c r="J701" s="8">
        <v>10.896808437025101</v>
      </c>
      <c r="K701" s="41" t="s">
        <v>2045</v>
      </c>
      <c r="L701" s="1"/>
    </row>
    <row r="702" spans="1:12" x14ac:dyDescent="0.2">
      <c r="A702" s="5">
        <v>5</v>
      </c>
      <c r="B702" s="5">
        <v>22</v>
      </c>
      <c r="C702" s="5" t="s">
        <v>964</v>
      </c>
      <c r="D702" s="6" t="s">
        <v>776</v>
      </c>
      <c r="E702" s="4" t="s">
        <v>777</v>
      </c>
      <c r="F702" s="6" t="s">
        <v>778</v>
      </c>
      <c r="G702" s="6" t="s">
        <v>779</v>
      </c>
      <c r="H702" s="7">
        <v>32.5</v>
      </c>
      <c r="I702" s="7">
        <v>10.345071300973197</v>
      </c>
      <c r="J702" s="8">
        <v>3.4483571003243991</v>
      </c>
      <c r="K702" s="41" t="s">
        <v>2045</v>
      </c>
      <c r="L702" s="1"/>
    </row>
    <row r="703" spans="1:12" x14ac:dyDescent="0.2">
      <c r="A703" s="5">
        <v>5</v>
      </c>
      <c r="B703" s="5">
        <v>22</v>
      </c>
      <c r="C703" s="5" t="s">
        <v>965</v>
      </c>
      <c r="D703" s="6" t="s">
        <v>890</v>
      </c>
      <c r="E703" s="4" t="s">
        <v>461</v>
      </c>
      <c r="F703" s="6" t="s">
        <v>446</v>
      </c>
      <c r="G703" s="6" t="s">
        <v>88</v>
      </c>
      <c r="H703" s="7">
        <v>61</v>
      </c>
      <c r="I703" s="7">
        <v>19.416903057211233</v>
      </c>
      <c r="J703" s="8">
        <v>6.4723010190704109</v>
      </c>
      <c r="K703" s="41" t="s">
        <v>2045</v>
      </c>
      <c r="L703" s="1"/>
    </row>
    <row r="704" spans="1:12" x14ac:dyDescent="0.2">
      <c r="A704" s="5">
        <v>5</v>
      </c>
      <c r="B704" s="5">
        <v>22</v>
      </c>
      <c r="C704" s="5" t="s">
        <v>966</v>
      </c>
      <c r="D704" s="6" t="s">
        <v>209</v>
      </c>
      <c r="E704" s="4" t="s">
        <v>210</v>
      </c>
      <c r="F704" s="6" t="s">
        <v>211</v>
      </c>
      <c r="G704" s="6" t="s">
        <v>88</v>
      </c>
      <c r="H704" s="7">
        <v>36.4</v>
      </c>
      <c r="I704" s="7">
        <v>11.58647985708998</v>
      </c>
      <c r="J704" s="8">
        <v>3.8621599523633265</v>
      </c>
      <c r="K704" s="41" t="s">
        <v>2045</v>
      </c>
      <c r="L704" s="1"/>
    </row>
    <row r="705" spans="1:12" x14ac:dyDescent="0.2">
      <c r="A705" s="5">
        <v>5</v>
      </c>
      <c r="B705" s="5">
        <v>22</v>
      </c>
      <c r="C705" s="5" t="s">
        <v>967</v>
      </c>
      <c r="D705" s="6" t="s">
        <v>170</v>
      </c>
      <c r="E705" s="4" t="s">
        <v>171</v>
      </c>
      <c r="F705" s="6" t="s">
        <v>41</v>
      </c>
      <c r="G705" s="6" t="s">
        <v>172</v>
      </c>
      <c r="H705" s="7">
        <v>55.8</v>
      </c>
      <c r="I705" s="7">
        <v>17.761691649055518</v>
      </c>
      <c r="J705" s="8">
        <v>5.9205638830185059</v>
      </c>
      <c r="K705" s="41" t="s">
        <v>2045</v>
      </c>
      <c r="L705" s="1"/>
    </row>
    <row r="706" spans="1:12" x14ac:dyDescent="0.2">
      <c r="A706" s="5">
        <v>5</v>
      </c>
      <c r="B706" s="5">
        <v>22</v>
      </c>
      <c r="C706" s="5" t="s">
        <v>968</v>
      </c>
      <c r="D706" s="6" t="s">
        <v>451</v>
      </c>
      <c r="E706" s="4" t="s">
        <v>452</v>
      </c>
      <c r="F706" s="6" t="s">
        <v>317</v>
      </c>
      <c r="G706" s="6" t="s">
        <v>88</v>
      </c>
      <c r="H706" s="7">
        <v>61</v>
      </c>
      <c r="I706" s="7">
        <v>19.416903057211233</v>
      </c>
      <c r="J706" s="8">
        <v>6.4723010190704109</v>
      </c>
      <c r="K706" s="41" t="s">
        <v>2045</v>
      </c>
      <c r="L706" s="1"/>
    </row>
    <row r="707" spans="1:12" x14ac:dyDescent="0.2">
      <c r="A707" s="5">
        <v>5</v>
      </c>
      <c r="B707" s="5">
        <v>22</v>
      </c>
      <c r="C707" s="5" t="s">
        <v>969</v>
      </c>
      <c r="D707" s="6" t="s">
        <v>200</v>
      </c>
      <c r="E707" s="4" t="s">
        <v>200</v>
      </c>
      <c r="F707" s="6" t="s">
        <v>200</v>
      </c>
      <c r="G707" s="6" t="s">
        <v>88</v>
      </c>
      <c r="H707" s="7">
        <v>65.5</v>
      </c>
      <c r="I707" s="7">
        <v>20.84929754503829</v>
      </c>
      <c r="J707" s="8">
        <v>6.9497658483460967</v>
      </c>
      <c r="K707" s="41" t="s">
        <v>2045</v>
      </c>
      <c r="L707" s="1"/>
    </row>
    <row r="708" spans="1:12" x14ac:dyDescent="0.2">
      <c r="A708" s="5">
        <v>5</v>
      </c>
      <c r="B708" s="5">
        <v>22</v>
      </c>
      <c r="C708" s="5" t="s">
        <v>970</v>
      </c>
      <c r="D708" s="6" t="s">
        <v>340</v>
      </c>
      <c r="E708" s="4" t="s">
        <v>129</v>
      </c>
      <c r="F708" s="6" t="s">
        <v>129</v>
      </c>
      <c r="G708" s="6" t="s">
        <v>341</v>
      </c>
      <c r="H708" s="7">
        <v>69.8</v>
      </c>
      <c r="I708" s="7">
        <v>22.218030055628589</v>
      </c>
      <c r="J708" s="8">
        <v>7.4060100185428626</v>
      </c>
      <c r="K708" s="41" t="s">
        <v>2045</v>
      </c>
      <c r="L708" s="1"/>
    </row>
    <row r="709" spans="1:12" x14ac:dyDescent="0.2">
      <c r="A709" s="5">
        <v>5</v>
      </c>
      <c r="B709" s="5">
        <v>22</v>
      </c>
      <c r="C709" s="5" t="s">
        <v>971</v>
      </c>
      <c r="D709" s="6" t="s">
        <v>200</v>
      </c>
      <c r="E709" s="4" t="s">
        <v>200</v>
      </c>
      <c r="F709" s="6" t="s">
        <v>200</v>
      </c>
      <c r="G709" s="6" t="s">
        <v>88</v>
      </c>
      <c r="H709" s="7">
        <v>70</v>
      </c>
      <c r="I709" s="7">
        <v>22.281692032865347</v>
      </c>
      <c r="J709" s="8">
        <v>7.4272306776217825</v>
      </c>
      <c r="K709" s="41" t="s">
        <v>2045</v>
      </c>
      <c r="L709" s="1"/>
    </row>
    <row r="710" spans="1:12" x14ac:dyDescent="0.2">
      <c r="A710" s="5">
        <v>5</v>
      </c>
      <c r="B710" s="5">
        <v>22</v>
      </c>
      <c r="C710" s="5" t="s">
        <v>972</v>
      </c>
      <c r="D710" s="6" t="s">
        <v>33</v>
      </c>
      <c r="E710" s="4" t="s">
        <v>34</v>
      </c>
      <c r="F710" s="6" t="s">
        <v>21</v>
      </c>
      <c r="G710" s="6" t="s">
        <v>35</v>
      </c>
      <c r="H710" s="7">
        <v>36.799999999999997</v>
      </c>
      <c r="I710" s="7">
        <v>11.713803811563496</v>
      </c>
      <c r="J710" s="8">
        <v>3.9046012705211655</v>
      </c>
      <c r="K710" s="41" t="s">
        <v>2045</v>
      </c>
      <c r="L710" s="1"/>
    </row>
    <row r="711" spans="1:12" x14ac:dyDescent="0.2">
      <c r="A711" s="5">
        <v>5</v>
      </c>
      <c r="B711" s="5">
        <v>22</v>
      </c>
      <c r="C711" s="5" t="s">
        <v>973</v>
      </c>
      <c r="D711" s="6" t="s">
        <v>27</v>
      </c>
      <c r="E711" s="4" t="s">
        <v>29</v>
      </c>
      <c r="F711" s="6" t="s">
        <v>30</v>
      </c>
      <c r="G711" s="6" t="s">
        <v>31</v>
      </c>
      <c r="H711" s="7">
        <v>52.7</v>
      </c>
      <c r="I711" s="7">
        <v>16.774931001885768</v>
      </c>
      <c r="J711" s="8">
        <v>5.5916436672952559</v>
      </c>
      <c r="K711" s="41" t="s">
        <v>2045</v>
      </c>
      <c r="L711" s="1"/>
    </row>
    <row r="712" spans="1:12" x14ac:dyDescent="0.2">
      <c r="A712" s="5">
        <v>5</v>
      </c>
      <c r="B712" s="5">
        <v>22</v>
      </c>
      <c r="C712" s="5" t="s">
        <v>974</v>
      </c>
      <c r="D712" s="6" t="s">
        <v>975</v>
      </c>
      <c r="E712" s="4" t="s">
        <v>34</v>
      </c>
      <c r="F712" s="6" t="s">
        <v>21</v>
      </c>
      <c r="G712" s="6" t="s">
        <v>35</v>
      </c>
      <c r="H712" s="7">
        <v>127.5</v>
      </c>
      <c r="I712" s="7">
        <v>40.58451048843331</v>
      </c>
      <c r="J712" s="8">
        <v>13.528170162811103</v>
      </c>
      <c r="K712" s="41" t="s">
        <v>2045</v>
      </c>
      <c r="L712" s="1"/>
    </row>
    <row r="713" spans="1:12" x14ac:dyDescent="0.2">
      <c r="A713" s="5">
        <v>5</v>
      </c>
      <c r="B713" s="5">
        <v>22</v>
      </c>
      <c r="C713" s="5" t="s">
        <v>976</v>
      </c>
      <c r="D713" s="6" t="s">
        <v>170</v>
      </c>
      <c r="E713" s="4" t="s">
        <v>171</v>
      </c>
      <c r="F713" s="6" t="s">
        <v>41</v>
      </c>
      <c r="G713" s="6" t="s">
        <v>172</v>
      </c>
      <c r="H713" s="7">
        <v>65</v>
      </c>
      <c r="I713" s="7">
        <v>20.690142601946395</v>
      </c>
      <c r="J713" s="8">
        <v>6.8967142006487983</v>
      </c>
      <c r="K713" s="41" t="s">
        <v>2045</v>
      </c>
      <c r="L713" s="1"/>
    </row>
    <row r="714" spans="1:12" x14ac:dyDescent="0.2">
      <c r="A714" s="5">
        <v>5</v>
      </c>
      <c r="B714" s="5">
        <v>22</v>
      </c>
      <c r="C714" s="5" t="s">
        <v>977</v>
      </c>
      <c r="D714" s="6" t="s">
        <v>174</v>
      </c>
      <c r="E714" s="4" t="s">
        <v>175</v>
      </c>
      <c r="F714" s="6" t="s">
        <v>176</v>
      </c>
      <c r="G714" s="6" t="s">
        <v>177</v>
      </c>
      <c r="H714" s="7">
        <v>84</v>
      </c>
      <c r="I714" s="7">
        <v>26.738030439438418</v>
      </c>
      <c r="J714" s="8">
        <v>8.91267681314614</v>
      </c>
      <c r="K714" s="41" t="s">
        <v>2045</v>
      </c>
      <c r="L714" s="1"/>
    </row>
    <row r="715" spans="1:12" x14ac:dyDescent="0.2">
      <c r="A715" s="5">
        <v>5</v>
      </c>
      <c r="B715" s="5">
        <v>22</v>
      </c>
      <c r="C715" s="5" t="s">
        <v>978</v>
      </c>
      <c r="D715" s="6" t="s">
        <v>141</v>
      </c>
      <c r="E715" s="4" t="s">
        <v>142</v>
      </c>
      <c r="F715" s="6" t="s">
        <v>143</v>
      </c>
      <c r="G715" s="6" t="s">
        <v>144</v>
      </c>
      <c r="H715" s="7">
        <v>31.5</v>
      </c>
      <c r="I715" s="7">
        <v>10.026761414789407</v>
      </c>
      <c r="J715" s="8">
        <v>3.3422538049298023</v>
      </c>
      <c r="K715" s="41" t="s">
        <v>2045</v>
      </c>
      <c r="L715" s="1"/>
    </row>
    <row r="716" spans="1:12" x14ac:dyDescent="0.2">
      <c r="A716" s="5">
        <v>5</v>
      </c>
      <c r="B716" s="5">
        <v>22</v>
      </c>
      <c r="C716" s="5" t="s">
        <v>979</v>
      </c>
      <c r="D716" s="6" t="s">
        <v>231</v>
      </c>
      <c r="E716" s="4" t="s">
        <v>13</v>
      </c>
      <c r="F716" s="6" t="s">
        <v>14</v>
      </c>
      <c r="G716" s="6" t="s">
        <v>232</v>
      </c>
      <c r="H716" s="7">
        <v>95.3</v>
      </c>
      <c r="I716" s="7">
        <v>30.334932153315251</v>
      </c>
      <c r="J716" s="8">
        <v>10.111644051105083</v>
      </c>
      <c r="K716" s="41" t="s">
        <v>2045</v>
      </c>
      <c r="L716" s="1"/>
    </row>
    <row r="717" spans="1:12" x14ac:dyDescent="0.2">
      <c r="A717" s="5">
        <v>5</v>
      </c>
      <c r="B717" s="5">
        <v>22</v>
      </c>
      <c r="C717" s="5" t="s">
        <v>980</v>
      </c>
      <c r="D717" s="6" t="s">
        <v>53</v>
      </c>
      <c r="E717" s="4" t="s">
        <v>54</v>
      </c>
      <c r="F717" s="6" t="s">
        <v>55</v>
      </c>
      <c r="G717" s="6" t="s">
        <v>56</v>
      </c>
      <c r="H717" s="7">
        <v>110.5</v>
      </c>
      <c r="I717" s="7">
        <v>35.173242423308871</v>
      </c>
      <c r="J717" s="8">
        <v>11.724414141102956</v>
      </c>
      <c r="K717" s="41" t="s">
        <v>2045</v>
      </c>
      <c r="L717" s="1"/>
    </row>
    <row r="718" spans="1:12" x14ac:dyDescent="0.2">
      <c r="A718" s="5">
        <v>5</v>
      </c>
      <c r="B718" s="5">
        <v>22</v>
      </c>
      <c r="C718" s="5" t="s">
        <v>981</v>
      </c>
      <c r="D718" s="6" t="s">
        <v>389</v>
      </c>
      <c r="E718" s="4" t="s">
        <v>20</v>
      </c>
      <c r="F718" s="6" t="s">
        <v>21</v>
      </c>
      <c r="G718" s="6" t="s">
        <v>463</v>
      </c>
      <c r="H718" s="7">
        <v>59.2</v>
      </c>
      <c r="I718" s="7">
        <v>18.84394526208041</v>
      </c>
      <c r="J718" s="8">
        <v>6.2813150873601371</v>
      </c>
      <c r="K718" s="41" t="s">
        <v>2045</v>
      </c>
      <c r="L718" s="1"/>
    </row>
    <row r="719" spans="1:12" x14ac:dyDescent="0.2">
      <c r="A719" s="5">
        <v>5</v>
      </c>
      <c r="B719" s="5">
        <v>22</v>
      </c>
      <c r="C719" s="5" t="s">
        <v>982</v>
      </c>
      <c r="D719" s="6" t="s">
        <v>231</v>
      </c>
      <c r="E719" s="4" t="s">
        <v>13</v>
      </c>
      <c r="F719" s="6" t="s">
        <v>14</v>
      </c>
      <c r="G719" s="6" t="s">
        <v>232</v>
      </c>
      <c r="H719" s="7">
        <v>58.5</v>
      </c>
      <c r="I719" s="7">
        <v>18.621128341751756</v>
      </c>
      <c r="J719" s="8">
        <v>6.2070427805839188</v>
      </c>
      <c r="K719" s="41" t="s">
        <v>2045</v>
      </c>
      <c r="L719" s="1"/>
    </row>
    <row r="720" spans="1:12" x14ac:dyDescent="0.2">
      <c r="A720" s="5">
        <v>5</v>
      </c>
      <c r="B720" s="5">
        <v>22</v>
      </c>
      <c r="C720" s="5" t="s">
        <v>983</v>
      </c>
      <c r="D720" s="6" t="s">
        <v>12</v>
      </c>
      <c r="E720" s="4" t="s">
        <v>13</v>
      </c>
      <c r="F720" s="6" t="s">
        <v>14</v>
      </c>
      <c r="G720" s="6" t="s">
        <v>15</v>
      </c>
      <c r="H720" s="7">
        <v>71</v>
      </c>
      <c r="I720" s="7">
        <v>22.600001919049138</v>
      </c>
      <c r="J720" s="8">
        <v>7.5333339730163793</v>
      </c>
      <c r="K720" s="41" t="s">
        <v>2045</v>
      </c>
      <c r="L720" s="1"/>
    </row>
    <row r="721" spans="1:12" x14ac:dyDescent="0.2">
      <c r="A721" s="5">
        <v>5</v>
      </c>
      <c r="B721" s="5">
        <v>22</v>
      </c>
      <c r="C721" s="5" t="s">
        <v>984</v>
      </c>
      <c r="D721" s="6" t="s">
        <v>53</v>
      </c>
      <c r="E721" s="4" t="s">
        <v>54</v>
      </c>
      <c r="F721" s="6" t="s">
        <v>55</v>
      </c>
      <c r="G721" s="6" t="s">
        <v>56</v>
      </c>
      <c r="H721" s="7">
        <v>65</v>
      </c>
      <c r="I721" s="7">
        <v>20.690142601946395</v>
      </c>
      <c r="J721" s="8">
        <v>6.8967142006487983</v>
      </c>
      <c r="K721" s="41" t="s">
        <v>2045</v>
      </c>
      <c r="L721" s="1"/>
    </row>
    <row r="722" spans="1:12" x14ac:dyDescent="0.2">
      <c r="A722" s="5">
        <v>5</v>
      </c>
      <c r="B722" s="5">
        <v>22</v>
      </c>
      <c r="C722" s="5" t="s">
        <v>985</v>
      </c>
      <c r="D722" s="6" t="s">
        <v>986</v>
      </c>
      <c r="E722" s="4" t="s">
        <v>987</v>
      </c>
      <c r="F722" s="6" t="s">
        <v>176</v>
      </c>
      <c r="G722" s="6" t="s">
        <v>988</v>
      </c>
      <c r="H722" s="7">
        <v>35.200000000000003</v>
      </c>
      <c r="I722" s="7">
        <v>11.204507993669433</v>
      </c>
      <c r="J722" s="8">
        <v>3.7348359978898107</v>
      </c>
      <c r="K722" s="41" t="s">
        <v>2045</v>
      </c>
      <c r="L722" s="1"/>
    </row>
    <row r="723" spans="1:12" x14ac:dyDescent="0.2">
      <c r="A723" s="5">
        <v>5</v>
      </c>
      <c r="B723" s="5">
        <v>22</v>
      </c>
      <c r="C723" s="5" t="s">
        <v>989</v>
      </c>
      <c r="D723" s="6" t="s">
        <v>990</v>
      </c>
      <c r="E723" s="4" t="s">
        <v>991</v>
      </c>
      <c r="F723" s="6" t="s">
        <v>317</v>
      </c>
      <c r="G723" s="6" t="s">
        <v>318</v>
      </c>
      <c r="H723" s="7">
        <v>46</v>
      </c>
      <c r="I723" s="7">
        <v>14.642254764454371</v>
      </c>
      <c r="J723" s="8">
        <v>4.8807515881514574</v>
      </c>
      <c r="K723" s="41" t="s">
        <v>2045</v>
      </c>
      <c r="L723" s="1"/>
    </row>
    <row r="724" spans="1:12" x14ac:dyDescent="0.2">
      <c r="A724" s="5">
        <v>5</v>
      </c>
      <c r="B724" s="5">
        <v>22</v>
      </c>
      <c r="C724" s="5" t="s">
        <v>992</v>
      </c>
      <c r="D724" s="6" t="s">
        <v>27</v>
      </c>
      <c r="E724" s="4" t="s">
        <v>29</v>
      </c>
      <c r="F724" s="6" t="s">
        <v>30</v>
      </c>
      <c r="G724" s="6" t="s">
        <v>31</v>
      </c>
      <c r="H724" s="7">
        <v>71.5</v>
      </c>
      <c r="I724" s="7">
        <v>22.759156862141033</v>
      </c>
      <c r="J724" s="8">
        <v>7.5863856207136777</v>
      </c>
      <c r="K724" s="41" t="s">
        <v>2045</v>
      </c>
      <c r="L724" s="1"/>
    </row>
    <row r="725" spans="1:12" x14ac:dyDescent="0.2">
      <c r="A725" s="5">
        <v>5</v>
      </c>
      <c r="B725" s="5">
        <v>22</v>
      </c>
      <c r="C725" s="5" t="s">
        <v>993</v>
      </c>
      <c r="D725" s="6" t="s">
        <v>245</v>
      </c>
      <c r="E725" s="4" t="s">
        <v>246</v>
      </c>
      <c r="F725" s="6" t="s">
        <v>247</v>
      </c>
      <c r="G725" s="6" t="s">
        <v>248</v>
      </c>
      <c r="H725" s="7">
        <v>39.4</v>
      </c>
      <c r="I725" s="7">
        <v>12.541409515641352</v>
      </c>
      <c r="J725" s="8">
        <v>4.1804698385471175</v>
      </c>
      <c r="K725" s="41" t="s">
        <v>2045</v>
      </c>
      <c r="L725" s="1"/>
    </row>
    <row r="726" spans="1:12" x14ac:dyDescent="0.2">
      <c r="A726" s="5">
        <v>5</v>
      </c>
      <c r="B726" s="5">
        <v>23</v>
      </c>
      <c r="C726" s="5" t="s">
        <v>994</v>
      </c>
      <c r="D726" s="6" t="s">
        <v>231</v>
      </c>
      <c r="E726" s="4" t="s">
        <v>13</v>
      </c>
      <c r="F726" s="6" t="s">
        <v>14</v>
      </c>
      <c r="G726" s="6" t="s">
        <v>232</v>
      </c>
      <c r="H726" s="7">
        <v>131</v>
      </c>
      <c r="I726" s="7">
        <v>41.69859509007658</v>
      </c>
      <c r="J726" s="8">
        <v>13.899531696692193</v>
      </c>
      <c r="K726" s="41" t="s">
        <v>2045</v>
      </c>
      <c r="L726" s="1"/>
    </row>
    <row r="727" spans="1:12" x14ac:dyDescent="0.2">
      <c r="A727" s="5">
        <v>5</v>
      </c>
      <c r="B727" s="5">
        <v>23</v>
      </c>
      <c r="C727" s="5" t="s">
        <v>995</v>
      </c>
      <c r="D727" s="6" t="s">
        <v>33</v>
      </c>
      <c r="E727" s="4" t="s">
        <v>34</v>
      </c>
      <c r="F727" s="6" t="s">
        <v>21</v>
      </c>
      <c r="G727" s="6" t="s">
        <v>35</v>
      </c>
      <c r="H727" s="7">
        <v>189</v>
      </c>
      <c r="I727" s="7">
        <v>60.160568488736438</v>
      </c>
      <c r="J727" s="8">
        <v>20.053522829578814</v>
      </c>
      <c r="K727" s="41" t="s">
        <v>2044</v>
      </c>
      <c r="L727" s="1"/>
    </row>
    <row r="728" spans="1:12" x14ac:dyDescent="0.2">
      <c r="A728" s="5">
        <v>5</v>
      </c>
      <c r="B728" s="5">
        <v>23</v>
      </c>
      <c r="C728" s="5" t="s">
        <v>996</v>
      </c>
      <c r="D728" s="6" t="s">
        <v>264</v>
      </c>
      <c r="E728" s="4" t="s">
        <v>265</v>
      </c>
      <c r="F728" s="6" t="s">
        <v>265</v>
      </c>
      <c r="G728" s="6" t="s">
        <v>88</v>
      </c>
      <c r="H728" s="7">
        <v>133.1</v>
      </c>
      <c r="I728" s="7">
        <v>42.367045851062535</v>
      </c>
      <c r="J728" s="8">
        <v>14.122348617020846</v>
      </c>
      <c r="K728" s="41" t="s">
        <v>2045</v>
      </c>
      <c r="L728" s="1"/>
    </row>
    <row r="729" spans="1:12" x14ac:dyDescent="0.2">
      <c r="A729" s="5">
        <v>5</v>
      </c>
      <c r="B729" s="5">
        <v>23</v>
      </c>
      <c r="C729" s="5" t="s">
        <v>997</v>
      </c>
      <c r="D729" s="6" t="s">
        <v>53</v>
      </c>
      <c r="E729" s="4" t="s">
        <v>54</v>
      </c>
      <c r="F729" s="6" t="s">
        <v>55</v>
      </c>
      <c r="G729" s="6" t="s">
        <v>56</v>
      </c>
      <c r="H729" s="7">
        <v>100.6</v>
      </c>
      <c r="I729" s="7">
        <v>32.02197455008934</v>
      </c>
      <c r="J729" s="8">
        <v>10.673991516696447</v>
      </c>
      <c r="K729" s="41" t="s">
        <v>2045</v>
      </c>
      <c r="L729" s="1"/>
    </row>
    <row r="730" spans="1:12" x14ac:dyDescent="0.2">
      <c r="A730" s="5">
        <v>5</v>
      </c>
      <c r="B730" s="5">
        <v>23</v>
      </c>
      <c r="C730" s="5" t="s">
        <v>998</v>
      </c>
      <c r="D730" s="6" t="s">
        <v>890</v>
      </c>
      <c r="E730" s="4" t="s">
        <v>461</v>
      </c>
      <c r="F730" s="6" t="s">
        <v>446</v>
      </c>
      <c r="G730" s="6" t="s">
        <v>88</v>
      </c>
      <c r="H730" s="7">
        <v>92.3</v>
      </c>
      <c r="I730" s="7">
        <v>29.380002494763879</v>
      </c>
      <c r="J730" s="8">
        <v>9.7933341649212924</v>
      </c>
      <c r="K730" s="41" t="s">
        <v>2045</v>
      </c>
      <c r="L730" s="1"/>
    </row>
    <row r="731" spans="1:12" x14ac:dyDescent="0.2">
      <c r="A731" s="5">
        <v>5</v>
      </c>
      <c r="B731" s="5">
        <v>23</v>
      </c>
      <c r="C731" s="5" t="s">
        <v>999</v>
      </c>
      <c r="D731" s="6" t="s">
        <v>231</v>
      </c>
      <c r="E731" s="4" t="s">
        <v>13</v>
      </c>
      <c r="F731" s="6" t="s">
        <v>14</v>
      </c>
      <c r="G731" s="6" t="s">
        <v>232</v>
      </c>
      <c r="H731" s="7">
        <v>131.1</v>
      </c>
      <c r="I731" s="7">
        <v>41.730426078694954</v>
      </c>
      <c r="J731" s="8">
        <v>13.910142026231652</v>
      </c>
      <c r="K731" s="41" t="s">
        <v>2045</v>
      </c>
      <c r="L731" s="1"/>
    </row>
    <row r="732" spans="1:12" x14ac:dyDescent="0.2">
      <c r="A732" s="5">
        <v>5</v>
      </c>
      <c r="B732" s="5">
        <v>23</v>
      </c>
      <c r="C732" s="5" t="s">
        <v>1000</v>
      </c>
      <c r="D732" s="6" t="s">
        <v>479</v>
      </c>
      <c r="E732" s="4" t="s">
        <v>480</v>
      </c>
      <c r="F732" s="6" t="s">
        <v>481</v>
      </c>
      <c r="G732" s="6" t="s">
        <v>482</v>
      </c>
      <c r="H732" s="7">
        <v>100.9</v>
      </c>
      <c r="I732" s="7">
        <v>32.117467515944483</v>
      </c>
      <c r="J732" s="8">
        <v>10.705822505314828</v>
      </c>
      <c r="K732" s="41" t="s">
        <v>2045</v>
      </c>
      <c r="L732" s="1"/>
    </row>
    <row r="733" spans="1:12" x14ac:dyDescent="0.2">
      <c r="A733" s="5">
        <v>5</v>
      </c>
      <c r="B733" s="5">
        <v>23</v>
      </c>
      <c r="C733" s="5" t="s">
        <v>1001</v>
      </c>
      <c r="D733" s="6" t="s">
        <v>194</v>
      </c>
      <c r="E733" s="4" t="s">
        <v>25</v>
      </c>
      <c r="F733" s="6" t="s">
        <v>14</v>
      </c>
      <c r="G733" s="6" t="s">
        <v>195</v>
      </c>
      <c r="H733" s="7">
        <v>216.9</v>
      </c>
      <c r="I733" s="7">
        <v>69.041414313264198</v>
      </c>
      <c r="J733" s="8">
        <v>23.013804771088065</v>
      </c>
      <c r="K733" s="41" t="s">
        <v>2044</v>
      </c>
      <c r="L733" s="1"/>
    </row>
    <row r="734" spans="1:12" x14ac:dyDescent="0.2">
      <c r="A734" s="5">
        <v>5</v>
      </c>
      <c r="B734" s="5">
        <v>23</v>
      </c>
      <c r="C734" s="5" t="s">
        <v>1002</v>
      </c>
      <c r="D734" s="6" t="s">
        <v>566</v>
      </c>
      <c r="E734" s="4" t="s">
        <v>41</v>
      </c>
      <c r="F734" s="6" t="s">
        <v>41</v>
      </c>
      <c r="G734" s="6" t="s">
        <v>88</v>
      </c>
      <c r="H734" s="7">
        <v>32.4</v>
      </c>
      <c r="I734" s="7">
        <v>10.313240312354818</v>
      </c>
      <c r="J734" s="8">
        <v>3.4377467707849392</v>
      </c>
      <c r="K734" s="41" t="s">
        <v>2045</v>
      </c>
      <c r="L734" s="1"/>
    </row>
    <row r="735" spans="1:12" x14ac:dyDescent="0.2">
      <c r="A735" s="5">
        <v>5</v>
      </c>
      <c r="B735" s="5">
        <v>23</v>
      </c>
      <c r="C735" s="5" t="s">
        <v>1003</v>
      </c>
      <c r="D735" s="6" t="s">
        <v>209</v>
      </c>
      <c r="E735" s="4" t="s">
        <v>210</v>
      </c>
      <c r="F735" s="6" t="s">
        <v>211</v>
      </c>
      <c r="G735" s="6" t="s">
        <v>88</v>
      </c>
      <c r="H735" s="7">
        <v>37.1</v>
      </c>
      <c r="I735" s="7">
        <v>11.809296777418634</v>
      </c>
      <c r="J735" s="8">
        <v>3.9364322591395449</v>
      </c>
      <c r="K735" s="41" t="s">
        <v>2045</v>
      </c>
      <c r="L735" s="1"/>
    </row>
    <row r="736" spans="1:12" x14ac:dyDescent="0.2">
      <c r="A736" s="5">
        <v>5</v>
      </c>
      <c r="B736" s="5">
        <v>23</v>
      </c>
      <c r="C736" s="5" t="s">
        <v>1004</v>
      </c>
      <c r="D736" s="6" t="s">
        <v>708</v>
      </c>
      <c r="E736" s="4" t="s">
        <v>180</v>
      </c>
      <c r="F736" s="6" t="s">
        <v>180</v>
      </c>
      <c r="G736" s="6" t="s">
        <v>88</v>
      </c>
      <c r="H736" s="7">
        <v>90.5</v>
      </c>
      <c r="I736" s="7">
        <v>28.807044699633057</v>
      </c>
      <c r="J736" s="8">
        <v>9.6023482332110195</v>
      </c>
      <c r="K736" s="41" t="s">
        <v>2045</v>
      </c>
      <c r="L736" s="1"/>
    </row>
    <row r="737" spans="1:12" x14ac:dyDescent="0.2">
      <c r="A737" s="5">
        <v>5</v>
      </c>
      <c r="B737" s="5">
        <v>24</v>
      </c>
      <c r="C737" s="5" t="s">
        <v>1005</v>
      </c>
      <c r="D737" s="6" t="s">
        <v>24</v>
      </c>
      <c r="E737" s="4" t="s">
        <v>25</v>
      </c>
      <c r="F737" s="6" t="s">
        <v>14</v>
      </c>
      <c r="G737" s="6" t="s">
        <v>26</v>
      </c>
      <c r="H737" s="7">
        <v>70.900000000000006</v>
      </c>
      <c r="I737" s="7">
        <v>22.56817093043076</v>
      </c>
      <c r="J737" s="8">
        <v>7.5227236434769198</v>
      </c>
      <c r="K737" s="41" t="s">
        <v>2045</v>
      </c>
      <c r="L737" s="1"/>
    </row>
    <row r="738" spans="1:12" x14ac:dyDescent="0.2">
      <c r="A738" s="5">
        <v>5</v>
      </c>
      <c r="B738" s="5">
        <v>24</v>
      </c>
      <c r="C738" s="5" t="s">
        <v>1006</v>
      </c>
      <c r="D738" s="6" t="s">
        <v>200</v>
      </c>
      <c r="E738" s="4" t="s">
        <v>200</v>
      </c>
      <c r="F738" s="6" t="s">
        <v>200</v>
      </c>
      <c r="G738" s="6" t="s">
        <v>88</v>
      </c>
      <c r="H738" s="7">
        <v>136</v>
      </c>
      <c r="I738" s="7">
        <v>43.290144520995533</v>
      </c>
      <c r="J738" s="8">
        <v>14.430048173665178</v>
      </c>
      <c r="K738" s="41" t="s">
        <v>2045</v>
      </c>
      <c r="L738" s="1"/>
    </row>
    <row r="739" spans="1:12" x14ac:dyDescent="0.2">
      <c r="A739" s="5">
        <v>5</v>
      </c>
      <c r="B739" s="5">
        <v>24</v>
      </c>
      <c r="C739" s="5" t="s">
        <v>1007</v>
      </c>
      <c r="D739" s="6" t="s">
        <v>231</v>
      </c>
      <c r="E739" s="4" t="s">
        <v>13</v>
      </c>
      <c r="F739" s="6" t="s">
        <v>14</v>
      </c>
      <c r="G739" s="6" t="s">
        <v>232</v>
      </c>
      <c r="H739" s="7">
        <v>161</v>
      </c>
      <c r="I739" s="7">
        <v>51.247891675590303</v>
      </c>
      <c r="J739" s="8">
        <v>17.082630558530102</v>
      </c>
      <c r="K739" s="41" t="s">
        <v>2044</v>
      </c>
      <c r="L739" s="1"/>
    </row>
    <row r="740" spans="1:12" x14ac:dyDescent="0.2">
      <c r="A740" s="5">
        <v>5</v>
      </c>
      <c r="B740" s="5">
        <v>24</v>
      </c>
      <c r="C740" s="5" t="s">
        <v>1008</v>
      </c>
      <c r="D740" s="6" t="s">
        <v>535</v>
      </c>
      <c r="E740" s="4" t="s">
        <v>64</v>
      </c>
      <c r="F740" s="6" t="s">
        <v>65</v>
      </c>
      <c r="G740" s="6" t="s">
        <v>66</v>
      </c>
      <c r="H740" s="7">
        <v>92.1</v>
      </c>
      <c r="I740" s="7">
        <v>29.31634051752712</v>
      </c>
      <c r="J740" s="8">
        <v>9.7721135058423734</v>
      </c>
      <c r="K740" s="41" t="s">
        <v>2045</v>
      </c>
      <c r="L740" s="1"/>
    </row>
    <row r="741" spans="1:12" x14ac:dyDescent="0.2">
      <c r="A741" s="5">
        <v>5</v>
      </c>
      <c r="B741" s="5">
        <v>24</v>
      </c>
      <c r="C741" s="5" t="s">
        <v>1009</v>
      </c>
      <c r="D741" s="6" t="s">
        <v>389</v>
      </c>
      <c r="E741" s="4" t="s">
        <v>20</v>
      </c>
      <c r="F741" s="6" t="s">
        <v>21</v>
      </c>
      <c r="G741" s="6" t="s">
        <v>463</v>
      </c>
      <c r="H741" s="7">
        <v>55.4</v>
      </c>
      <c r="I741" s="7">
        <v>17.634367694582004</v>
      </c>
      <c r="J741" s="8">
        <v>5.8781225648606679</v>
      </c>
      <c r="K741" s="41" t="s">
        <v>2045</v>
      </c>
      <c r="L741" s="1"/>
    </row>
    <row r="742" spans="1:12" x14ac:dyDescent="0.2">
      <c r="A742" s="5">
        <v>5</v>
      </c>
      <c r="B742" s="5">
        <v>24</v>
      </c>
      <c r="C742" s="5" t="s">
        <v>1010</v>
      </c>
      <c r="D742" s="6" t="s">
        <v>24</v>
      </c>
      <c r="E742" s="4" t="s">
        <v>25</v>
      </c>
      <c r="F742" s="6" t="s">
        <v>14</v>
      </c>
      <c r="G742" s="6" t="s">
        <v>26</v>
      </c>
      <c r="H742" s="7">
        <v>56.3</v>
      </c>
      <c r="I742" s="7">
        <v>17.920846592147413</v>
      </c>
      <c r="J742" s="8">
        <v>5.9736155307158043</v>
      </c>
      <c r="K742" s="41" t="s">
        <v>2045</v>
      </c>
      <c r="L742" s="1"/>
    </row>
    <row r="743" spans="1:12" x14ac:dyDescent="0.2">
      <c r="A743" s="5">
        <v>5</v>
      </c>
      <c r="B743" s="5">
        <v>24</v>
      </c>
      <c r="C743" s="5" t="s">
        <v>1011</v>
      </c>
      <c r="D743" s="6" t="s">
        <v>63</v>
      </c>
      <c r="E743" s="4" t="s">
        <v>64</v>
      </c>
      <c r="F743" s="6" t="s">
        <v>65</v>
      </c>
      <c r="G743" s="6" t="s">
        <v>66</v>
      </c>
      <c r="H743" s="7">
        <v>43.4</v>
      </c>
      <c r="I743" s="7">
        <v>13.814649060376516</v>
      </c>
      <c r="J743" s="8">
        <v>4.6048830201255049</v>
      </c>
      <c r="K743" s="41" t="s">
        <v>2045</v>
      </c>
      <c r="L743" s="1"/>
    </row>
    <row r="744" spans="1:12" x14ac:dyDescent="0.2">
      <c r="A744" s="5">
        <v>5</v>
      </c>
      <c r="B744" s="5">
        <v>24</v>
      </c>
      <c r="C744" s="5" t="s">
        <v>1012</v>
      </c>
      <c r="D744" s="6" t="s">
        <v>200</v>
      </c>
      <c r="E744" s="4" t="s">
        <v>200</v>
      </c>
      <c r="F744" s="6" t="s">
        <v>200</v>
      </c>
      <c r="G744" s="6" t="s">
        <v>88</v>
      </c>
      <c r="H744" s="7">
        <v>116.8</v>
      </c>
      <c r="I744" s="7">
        <v>37.17859470626675</v>
      </c>
      <c r="J744" s="8">
        <v>12.392864902088917</v>
      </c>
      <c r="K744" s="41" t="s">
        <v>2045</v>
      </c>
      <c r="L744" s="1"/>
    </row>
    <row r="745" spans="1:12" x14ac:dyDescent="0.2">
      <c r="A745" s="5">
        <v>5</v>
      </c>
      <c r="B745" s="5">
        <v>24</v>
      </c>
      <c r="C745" s="5" t="s">
        <v>1013</v>
      </c>
      <c r="D745" s="6" t="s">
        <v>44</v>
      </c>
      <c r="E745" s="4" t="s">
        <v>40</v>
      </c>
      <c r="F745" s="6" t="s">
        <v>41</v>
      </c>
      <c r="G745" s="6" t="s">
        <v>45</v>
      </c>
      <c r="H745" s="7">
        <v>35.6</v>
      </c>
      <c r="I745" s="7">
        <v>11.331831948142948</v>
      </c>
      <c r="J745" s="8">
        <v>3.7772773160476496</v>
      </c>
      <c r="K745" s="41" t="s">
        <v>2045</v>
      </c>
      <c r="L745" s="1"/>
    </row>
    <row r="746" spans="1:12" x14ac:dyDescent="0.2">
      <c r="A746" s="5">
        <v>5</v>
      </c>
      <c r="B746" s="5">
        <v>24</v>
      </c>
      <c r="C746" s="5" t="s">
        <v>1014</v>
      </c>
      <c r="D746" s="6" t="s">
        <v>141</v>
      </c>
      <c r="E746" s="4" t="s">
        <v>142</v>
      </c>
      <c r="F746" s="6" t="s">
        <v>143</v>
      </c>
      <c r="G746" s="6" t="s">
        <v>144</v>
      </c>
      <c r="H746" s="7">
        <v>35.9</v>
      </c>
      <c r="I746" s="7">
        <v>11.427324913998085</v>
      </c>
      <c r="J746" s="8">
        <v>3.8091083046660281</v>
      </c>
      <c r="K746" s="41" t="s">
        <v>2045</v>
      </c>
      <c r="L746" s="1"/>
    </row>
    <row r="747" spans="1:12" x14ac:dyDescent="0.2">
      <c r="A747" s="5">
        <v>5</v>
      </c>
      <c r="B747" s="5">
        <v>24</v>
      </c>
      <c r="C747" s="5" t="s">
        <v>1015</v>
      </c>
      <c r="D747" s="6" t="s">
        <v>53</v>
      </c>
      <c r="E747" s="4" t="s">
        <v>54</v>
      </c>
      <c r="F747" s="6" t="s">
        <v>55</v>
      </c>
      <c r="G747" s="6" t="s">
        <v>56</v>
      </c>
      <c r="H747" s="7">
        <v>74.3</v>
      </c>
      <c r="I747" s="7">
        <v>23.650424543455646</v>
      </c>
      <c r="J747" s="8">
        <v>7.8834748478185483</v>
      </c>
      <c r="K747" s="41" t="s">
        <v>2045</v>
      </c>
      <c r="L747" s="1"/>
    </row>
    <row r="748" spans="1:12" x14ac:dyDescent="0.2">
      <c r="A748" s="5">
        <v>5</v>
      </c>
      <c r="B748" s="5">
        <v>24</v>
      </c>
      <c r="C748" s="5" t="s">
        <v>1016</v>
      </c>
      <c r="D748" s="6" t="s">
        <v>44</v>
      </c>
      <c r="E748" s="4" t="s">
        <v>40</v>
      </c>
      <c r="F748" s="6" t="s">
        <v>41</v>
      </c>
      <c r="G748" s="6" t="s">
        <v>45</v>
      </c>
      <c r="H748" s="7">
        <v>39.6</v>
      </c>
      <c r="I748" s="7">
        <v>12.605071492878112</v>
      </c>
      <c r="J748" s="8">
        <v>4.2016904976260374</v>
      </c>
      <c r="K748" s="41" t="s">
        <v>2045</v>
      </c>
      <c r="L748" s="1"/>
    </row>
    <row r="749" spans="1:12" x14ac:dyDescent="0.2">
      <c r="A749" s="5">
        <v>5</v>
      </c>
      <c r="B749" s="5">
        <v>24</v>
      </c>
      <c r="C749" s="5" t="s">
        <v>1017</v>
      </c>
      <c r="D749" s="6" t="s">
        <v>44</v>
      </c>
      <c r="E749" s="4" t="s">
        <v>40</v>
      </c>
      <c r="F749" s="6" t="s">
        <v>41</v>
      </c>
      <c r="G749" s="6" t="s">
        <v>45</v>
      </c>
      <c r="H749" s="7">
        <v>49</v>
      </c>
      <c r="I749" s="7">
        <v>15.597184423005743</v>
      </c>
      <c r="J749" s="8">
        <v>5.1990614743352479</v>
      </c>
      <c r="K749" s="41" t="s">
        <v>2045</v>
      </c>
      <c r="L749" s="1"/>
    </row>
    <row r="750" spans="1:12" x14ac:dyDescent="0.2">
      <c r="A750" s="5">
        <v>5</v>
      </c>
      <c r="B750" s="5">
        <v>24</v>
      </c>
      <c r="C750" s="5" t="s">
        <v>1018</v>
      </c>
      <c r="D750" s="6" t="s">
        <v>12</v>
      </c>
      <c r="E750" s="4" t="s">
        <v>13</v>
      </c>
      <c r="F750" s="6" t="s">
        <v>14</v>
      </c>
      <c r="G750" s="6" t="s">
        <v>15</v>
      </c>
      <c r="H750" s="7">
        <v>82.8</v>
      </c>
      <c r="I750" s="7">
        <v>26.356058576017869</v>
      </c>
      <c r="J750" s="8">
        <v>8.7853528586726224</v>
      </c>
      <c r="K750" s="41" t="s">
        <v>2045</v>
      </c>
      <c r="L750" s="1"/>
    </row>
    <row r="751" spans="1:12" x14ac:dyDescent="0.2">
      <c r="A751" s="5">
        <v>5</v>
      </c>
      <c r="B751" s="5">
        <v>24</v>
      </c>
      <c r="C751" s="5" t="s">
        <v>1019</v>
      </c>
      <c r="D751" s="6" t="s">
        <v>12</v>
      </c>
      <c r="E751" s="4" t="s">
        <v>13</v>
      </c>
      <c r="F751" s="6" t="s">
        <v>14</v>
      </c>
      <c r="G751" s="6" t="s">
        <v>15</v>
      </c>
      <c r="H751" s="7">
        <v>58.1</v>
      </c>
      <c r="I751" s="7">
        <v>18.493804387278239</v>
      </c>
      <c r="J751" s="8">
        <v>6.1646014624260799</v>
      </c>
      <c r="K751" s="41" t="s">
        <v>2045</v>
      </c>
      <c r="L751" s="1"/>
    </row>
    <row r="752" spans="1:12" x14ac:dyDescent="0.2">
      <c r="A752" s="5">
        <v>5</v>
      </c>
      <c r="B752" s="5">
        <v>24</v>
      </c>
      <c r="C752" s="5" t="s">
        <v>1020</v>
      </c>
      <c r="D752" s="6" t="s">
        <v>39</v>
      </c>
      <c r="E752" s="4" t="s">
        <v>40</v>
      </c>
      <c r="F752" s="6" t="s">
        <v>41</v>
      </c>
      <c r="G752" s="6" t="s">
        <v>42</v>
      </c>
      <c r="H752" s="7">
        <v>94.3</v>
      </c>
      <c r="I752" s="7">
        <v>30.01662226713146</v>
      </c>
      <c r="J752" s="8">
        <v>10.005540755710486</v>
      </c>
      <c r="K752" s="41" t="s">
        <v>2045</v>
      </c>
      <c r="L752" s="1"/>
    </row>
    <row r="753" spans="1:12" x14ac:dyDescent="0.2">
      <c r="A753" s="5">
        <v>5</v>
      </c>
      <c r="B753" s="5">
        <v>24</v>
      </c>
      <c r="C753" s="5" t="s">
        <v>1021</v>
      </c>
      <c r="D753" s="6" t="s">
        <v>39</v>
      </c>
      <c r="E753" s="4" t="s">
        <v>40</v>
      </c>
      <c r="F753" s="6" t="s">
        <v>41</v>
      </c>
      <c r="G753" s="6" t="s">
        <v>42</v>
      </c>
      <c r="H753" s="7">
        <v>70.400000000000006</v>
      </c>
      <c r="I753" s="7">
        <v>22.409015987338865</v>
      </c>
      <c r="J753" s="8">
        <v>7.4696719957796214</v>
      </c>
      <c r="K753" s="41" t="s">
        <v>2045</v>
      </c>
      <c r="L753" s="1"/>
    </row>
    <row r="754" spans="1:12" x14ac:dyDescent="0.2">
      <c r="A754" s="5">
        <v>5</v>
      </c>
      <c r="B754" s="5">
        <v>24</v>
      </c>
      <c r="C754" s="5" t="s">
        <v>1022</v>
      </c>
      <c r="D754" s="6" t="s">
        <v>340</v>
      </c>
      <c r="E754" s="4" t="s">
        <v>129</v>
      </c>
      <c r="F754" s="6" t="s">
        <v>129</v>
      </c>
      <c r="G754" s="6" t="s">
        <v>341</v>
      </c>
      <c r="H754" s="7">
        <v>37.200000000000003</v>
      </c>
      <c r="I754" s="7">
        <v>11.841127766037014</v>
      </c>
      <c r="J754" s="8">
        <v>3.9470425886790044</v>
      </c>
      <c r="K754" s="41" t="s">
        <v>2045</v>
      </c>
      <c r="L754" s="1"/>
    </row>
    <row r="755" spans="1:12" x14ac:dyDescent="0.2">
      <c r="A755" s="5">
        <v>5</v>
      </c>
      <c r="B755" s="5">
        <v>24</v>
      </c>
      <c r="C755" s="5" t="s">
        <v>1023</v>
      </c>
      <c r="D755" s="6" t="s">
        <v>1024</v>
      </c>
      <c r="E755" s="4" t="s">
        <v>40</v>
      </c>
      <c r="F755" s="6" t="s">
        <v>41</v>
      </c>
      <c r="G755" s="6" t="s">
        <v>42</v>
      </c>
      <c r="H755" s="7">
        <v>49.4</v>
      </c>
      <c r="I755" s="7">
        <v>15.724508377479259</v>
      </c>
      <c r="J755" s="8">
        <v>5.2415027924930859</v>
      </c>
      <c r="K755" s="41" t="s">
        <v>2045</v>
      </c>
      <c r="L755" s="1"/>
    </row>
    <row r="756" spans="1:12" x14ac:dyDescent="0.2">
      <c r="A756" s="5">
        <v>5</v>
      </c>
      <c r="B756" s="5">
        <v>24</v>
      </c>
      <c r="C756" s="5" t="s">
        <v>1025</v>
      </c>
      <c r="D756" s="6" t="s">
        <v>231</v>
      </c>
      <c r="E756" s="4" t="s">
        <v>13</v>
      </c>
      <c r="F756" s="6" t="s">
        <v>14</v>
      </c>
      <c r="G756" s="6" t="s">
        <v>232</v>
      </c>
      <c r="H756" s="7">
        <v>32.5</v>
      </c>
      <c r="I756" s="7">
        <v>10.345071300973197</v>
      </c>
      <c r="J756" s="8">
        <v>3.4483571003243991</v>
      </c>
      <c r="K756" s="41" t="s">
        <v>2045</v>
      </c>
      <c r="L756" s="1"/>
    </row>
    <row r="757" spans="1:12" x14ac:dyDescent="0.2">
      <c r="A757" s="5">
        <v>5</v>
      </c>
      <c r="B757" s="5">
        <v>24</v>
      </c>
      <c r="C757" s="5" t="s">
        <v>1026</v>
      </c>
      <c r="D757" s="6" t="s">
        <v>276</v>
      </c>
      <c r="E757" s="4" t="s">
        <v>277</v>
      </c>
      <c r="F757" s="6" t="s">
        <v>75</v>
      </c>
      <c r="G757" s="6" t="s">
        <v>278</v>
      </c>
      <c r="H757" s="7">
        <v>37</v>
      </c>
      <c r="I757" s="7">
        <v>11.777465788800255</v>
      </c>
      <c r="J757" s="8">
        <v>3.9258219296000849</v>
      </c>
      <c r="K757" s="41" t="s">
        <v>2045</v>
      </c>
      <c r="L757" s="1"/>
    </row>
    <row r="758" spans="1:12" x14ac:dyDescent="0.2">
      <c r="A758" s="5">
        <v>5</v>
      </c>
      <c r="B758" s="5">
        <v>24</v>
      </c>
      <c r="C758" s="5" t="s">
        <v>1027</v>
      </c>
      <c r="D758" s="6" t="s">
        <v>27</v>
      </c>
      <c r="E758" s="4" t="s">
        <v>29</v>
      </c>
      <c r="F758" s="6" t="s">
        <v>30</v>
      </c>
      <c r="G758" s="6" t="s">
        <v>31</v>
      </c>
      <c r="H758" s="7">
        <v>79.7</v>
      </c>
      <c r="I758" s="7">
        <v>25.36929792884812</v>
      </c>
      <c r="J758" s="8">
        <v>8.4564326429493732</v>
      </c>
      <c r="K758" s="41" t="s">
        <v>2045</v>
      </c>
      <c r="L758" s="1"/>
    </row>
    <row r="759" spans="1:12" x14ac:dyDescent="0.2">
      <c r="A759" s="5">
        <v>5</v>
      </c>
      <c r="B759" s="5">
        <v>24</v>
      </c>
      <c r="C759" s="5" t="s">
        <v>1028</v>
      </c>
      <c r="D759" s="6" t="s">
        <v>95</v>
      </c>
      <c r="E759" s="4" t="s">
        <v>96</v>
      </c>
      <c r="F759" s="6" t="s">
        <v>97</v>
      </c>
      <c r="G759" s="6" t="s">
        <v>98</v>
      </c>
      <c r="H759" s="7">
        <v>55.6</v>
      </c>
      <c r="I759" s="7">
        <v>17.698029671818762</v>
      </c>
      <c r="J759" s="8">
        <v>5.8993432239395878</v>
      </c>
      <c r="K759" s="41" t="s">
        <v>2045</v>
      </c>
      <c r="L759" s="1"/>
    </row>
    <row r="760" spans="1:12" x14ac:dyDescent="0.2">
      <c r="A760" s="5">
        <v>5</v>
      </c>
      <c r="B760" s="5">
        <v>24</v>
      </c>
      <c r="C760" s="5" t="s">
        <v>1029</v>
      </c>
      <c r="D760" s="6" t="s">
        <v>231</v>
      </c>
      <c r="E760" s="4" t="s">
        <v>13</v>
      </c>
      <c r="F760" s="6" t="s">
        <v>14</v>
      </c>
      <c r="G760" s="6" t="s">
        <v>232</v>
      </c>
      <c r="H760" s="7">
        <v>38.9</v>
      </c>
      <c r="I760" s="7">
        <v>12.382254572549456</v>
      </c>
      <c r="J760" s="8">
        <v>4.1274181908498191</v>
      </c>
      <c r="K760" s="41" t="s">
        <v>2045</v>
      </c>
      <c r="L760" s="1"/>
    </row>
    <row r="761" spans="1:12" x14ac:dyDescent="0.2">
      <c r="A761" s="5">
        <v>5</v>
      </c>
      <c r="B761" s="5">
        <v>24</v>
      </c>
      <c r="C761" s="5" t="s">
        <v>1030</v>
      </c>
      <c r="D761" s="6" t="s">
        <v>163</v>
      </c>
      <c r="E761" s="4" t="s">
        <v>164</v>
      </c>
      <c r="F761" s="6" t="s">
        <v>165</v>
      </c>
      <c r="G761" s="6" t="s">
        <v>166</v>
      </c>
      <c r="H761" s="7">
        <v>31.2</v>
      </c>
      <c r="I761" s="7">
        <v>9.9312684489342686</v>
      </c>
      <c r="J761" s="8">
        <v>3.3104228163114229</v>
      </c>
      <c r="K761" s="41" t="s">
        <v>2045</v>
      </c>
      <c r="L761" s="1"/>
    </row>
    <row r="762" spans="1:12" x14ac:dyDescent="0.2">
      <c r="A762" s="5">
        <v>5</v>
      </c>
      <c r="B762" s="5">
        <v>24</v>
      </c>
      <c r="C762" s="5" t="s">
        <v>1031</v>
      </c>
      <c r="D762" s="6" t="s">
        <v>231</v>
      </c>
      <c r="E762" s="4" t="s">
        <v>13</v>
      </c>
      <c r="F762" s="6" t="s">
        <v>14</v>
      </c>
      <c r="G762" s="6" t="s">
        <v>232</v>
      </c>
      <c r="H762" s="7">
        <v>34.4</v>
      </c>
      <c r="I762" s="7">
        <v>10.949860084722399</v>
      </c>
      <c r="J762" s="8">
        <v>3.6499533615741329</v>
      </c>
      <c r="K762" s="41" t="s">
        <v>2045</v>
      </c>
      <c r="L762" s="1"/>
    </row>
    <row r="763" spans="1:12" x14ac:dyDescent="0.2">
      <c r="A763" s="5">
        <v>5</v>
      </c>
      <c r="B763" s="5">
        <v>24</v>
      </c>
      <c r="C763" s="5" t="s">
        <v>1032</v>
      </c>
      <c r="D763" s="6" t="s">
        <v>325</v>
      </c>
      <c r="E763" s="4" t="s">
        <v>326</v>
      </c>
      <c r="F763" s="6" t="s">
        <v>327</v>
      </c>
      <c r="G763" s="6" t="s">
        <v>328</v>
      </c>
      <c r="H763" s="7">
        <v>40</v>
      </c>
      <c r="I763" s="7">
        <v>12.732395447351628</v>
      </c>
      <c r="J763" s="8">
        <v>4.2441318157838763</v>
      </c>
      <c r="K763" s="41" t="s">
        <v>2045</v>
      </c>
      <c r="L763" s="1"/>
    </row>
    <row r="764" spans="1:12" x14ac:dyDescent="0.2">
      <c r="A764" s="5">
        <v>5</v>
      </c>
      <c r="B764" s="5">
        <v>24</v>
      </c>
      <c r="C764" s="5" t="s">
        <v>1033</v>
      </c>
      <c r="D764" s="6" t="s">
        <v>325</v>
      </c>
      <c r="E764" s="4" t="s">
        <v>326</v>
      </c>
      <c r="F764" s="6" t="s">
        <v>327</v>
      </c>
      <c r="G764" s="6" t="s">
        <v>328</v>
      </c>
      <c r="H764" s="7">
        <v>30.7</v>
      </c>
      <c r="I764" s="7">
        <v>9.7721135058423734</v>
      </c>
      <c r="J764" s="8">
        <v>3.2573711686141245</v>
      </c>
      <c r="K764" s="41" t="s">
        <v>2045</v>
      </c>
      <c r="L764" s="1"/>
    </row>
    <row r="765" spans="1:12" x14ac:dyDescent="0.2">
      <c r="A765" s="5">
        <v>5</v>
      </c>
      <c r="B765" s="5">
        <v>24</v>
      </c>
      <c r="C765" s="5" t="s">
        <v>1034</v>
      </c>
      <c r="D765" s="6" t="s">
        <v>325</v>
      </c>
      <c r="E765" s="4" t="s">
        <v>326</v>
      </c>
      <c r="F765" s="6" t="s">
        <v>327</v>
      </c>
      <c r="G765" s="6" t="s">
        <v>328</v>
      </c>
      <c r="H765" s="7">
        <v>33.4</v>
      </c>
      <c r="I765" s="7">
        <v>10.631550198538608</v>
      </c>
      <c r="J765" s="8">
        <v>3.543850066179536</v>
      </c>
      <c r="K765" s="41" t="s">
        <v>2045</v>
      </c>
      <c r="L765" s="1"/>
    </row>
    <row r="766" spans="1:12" x14ac:dyDescent="0.2">
      <c r="A766" s="5">
        <v>5</v>
      </c>
      <c r="B766" s="5">
        <v>24</v>
      </c>
      <c r="C766" s="5" t="s">
        <v>1035</v>
      </c>
      <c r="D766" s="6" t="s">
        <v>325</v>
      </c>
      <c r="E766" s="4" t="s">
        <v>326</v>
      </c>
      <c r="F766" s="6" t="s">
        <v>327</v>
      </c>
      <c r="G766" s="6" t="s">
        <v>328</v>
      </c>
      <c r="H766" s="7">
        <v>32.799999999999997</v>
      </c>
      <c r="I766" s="7">
        <v>10.440564266828334</v>
      </c>
      <c r="J766" s="8">
        <v>3.4801880889427781</v>
      </c>
      <c r="K766" s="41" t="s">
        <v>2045</v>
      </c>
      <c r="L766" s="1"/>
    </row>
    <row r="767" spans="1:12" x14ac:dyDescent="0.2">
      <c r="A767" s="5">
        <v>5</v>
      </c>
      <c r="B767" s="5">
        <v>24</v>
      </c>
      <c r="C767" s="5" t="s">
        <v>1036</v>
      </c>
      <c r="D767" s="6" t="s">
        <v>69</v>
      </c>
      <c r="E767" s="4" t="s">
        <v>70</v>
      </c>
      <c r="F767" s="6" t="s">
        <v>50</v>
      </c>
      <c r="G767" s="6" t="s">
        <v>71</v>
      </c>
      <c r="H767" s="7">
        <v>131.6</v>
      </c>
      <c r="I767" s="7">
        <v>41.889581021786853</v>
      </c>
      <c r="J767" s="8">
        <v>13.96319367392895</v>
      </c>
      <c r="K767" s="41" t="s">
        <v>2045</v>
      </c>
      <c r="L767" s="1"/>
    </row>
    <row r="768" spans="1:12" x14ac:dyDescent="0.2">
      <c r="A768" s="5">
        <v>5</v>
      </c>
      <c r="B768" s="5">
        <v>24</v>
      </c>
      <c r="C768" s="5" t="s">
        <v>1037</v>
      </c>
      <c r="D768" s="6" t="s">
        <v>251</v>
      </c>
      <c r="E768" s="4" t="s">
        <v>252</v>
      </c>
      <c r="F768" s="6" t="s">
        <v>165</v>
      </c>
      <c r="G768" s="6" t="s">
        <v>253</v>
      </c>
      <c r="H768" s="7">
        <v>31.6</v>
      </c>
      <c r="I768" s="7">
        <v>10.058592403407786</v>
      </c>
      <c r="J768" s="8">
        <v>3.3528641344692622</v>
      </c>
      <c r="K768" s="41" t="s">
        <v>2045</v>
      </c>
      <c r="L768" s="1"/>
    </row>
    <row r="769" spans="1:12" x14ac:dyDescent="0.2">
      <c r="A769" s="5">
        <v>5</v>
      </c>
      <c r="B769" s="5">
        <v>24</v>
      </c>
      <c r="C769" s="5" t="s">
        <v>1038</v>
      </c>
      <c r="D769" s="6" t="s">
        <v>69</v>
      </c>
      <c r="E769" s="4" t="s">
        <v>70</v>
      </c>
      <c r="F769" s="6" t="s">
        <v>50</v>
      </c>
      <c r="G769" s="6" t="s">
        <v>71</v>
      </c>
      <c r="H769" s="7">
        <v>87</v>
      </c>
      <c r="I769" s="7">
        <v>27.69296009798979</v>
      </c>
      <c r="J769" s="8">
        <v>9.2309866993299305</v>
      </c>
      <c r="K769" s="41" t="s">
        <v>2045</v>
      </c>
      <c r="L769" s="1"/>
    </row>
    <row r="770" spans="1:12" x14ac:dyDescent="0.2">
      <c r="A770" s="5">
        <v>5</v>
      </c>
      <c r="B770" s="5">
        <v>24</v>
      </c>
      <c r="C770" s="5" t="s">
        <v>1039</v>
      </c>
      <c r="D770" s="6" t="s">
        <v>163</v>
      </c>
      <c r="E770" s="4" t="s">
        <v>164</v>
      </c>
      <c r="F770" s="6" t="s">
        <v>165</v>
      </c>
      <c r="G770" s="6" t="s">
        <v>166</v>
      </c>
      <c r="H770" s="7">
        <v>51.6</v>
      </c>
      <c r="I770" s="7">
        <v>16.4247901270836</v>
      </c>
      <c r="J770" s="8">
        <v>5.4749300423612004</v>
      </c>
      <c r="K770" s="41" t="s">
        <v>2045</v>
      </c>
      <c r="L770" s="1"/>
    </row>
    <row r="771" spans="1:12" x14ac:dyDescent="0.2">
      <c r="A771" s="5">
        <v>5</v>
      </c>
      <c r="B771" s="5">
        <v>24</v>
      </c>
      <c r="C771" s="5" t="s">
        <v>1040</v>
      </c>
      <c r="D771" s="6" t="s">
        <v>44</v>
      </c>
      <c r="E771" s="4" t="s">
        <v>40</v>
      </c>
      <c r="F771" s="6" t="s">
        <v>41</v>
      </c>
      <c r="G771" s="6" t="s">
        <v>45</v>
      </c>
      <c r="H771" s="7">
        <v>36.200000000000003</v>
      </c>
      <c r="I771" s="7">
        <v>11.522817879853223</v>
      </c>
      <c r="J771" s="8">
        <v>3.8409392932844075</v>
      </c>
      <c r="K771" s="41" t="s">
        <v>2045</v>
      </c>
      <c r="L771" s="1"/>
    </row>
    <row r="772" spans="1:12" x14ac:dyDescent="0.2">
      <c r="A772" s="5">
        <v>5</v>
      </c>
      <c r="B772" s="5">
        <v>24</v>
      </c>
      <c r="C772" s="5" t="s">
        <v>1041</v>
      </c>
      <c r="D772" s="6" t="s">
        <v>33</v>
      </c>
      <c r="E772" s="4" t="s">
        <v>34</v>
      </c>
      <c r="F772" s="6" t="s">
        <v>21</v>
      </c>
      <c r="G772" s="6" t="s">
        <v>35</v>
      </c>
      <c r="H772" s="7">
        <v>46.7</v>
      </c>
      <c r="I772" s="7">
        <v>14.865071684783025</v>
      </c>
      <c r="J772" s="8">
        <v>4.9550238949276748</v>
      </c>
      <c r="K772" s="41" t="s">
        <v>2045</v>
      </c>
      <c r="L772" s="1"/>
    </row>
    <row r="773" spans="1:12" x14ac:dyDescent="0.2">
      <c r="A773" s="5">
        <v>5</v>
      </c>
      <c r="B773" s="5">
        <v>24</v>
      </c>
      <c r="C773" s="5" t="s">
        <v>1042</v>
      </c>
      <c r="D773" s="6" t="s">
        <v>39</v>
      </c>
      <c r="E773" s="4" t="s">
        <v>40</v>
      </c>
      <c r="F773" s="6" t="s">
        <v>41</v>
      </c>
      <c r="G773" s="6" t="s">
        <v>42</v>
      </c>
      <c r="H773" s="7">
        <v>67.2</v>
      </c>
      <c r="I773" s="7">
        <v>21.390424351550735</v>
      </c>
      <c r="J773" s="8">
        <v>7.1301414505169118</v>
      </c>
      <c r="K773" s="41" t="s">
        <v>2045</v>
      </c>
      <c r="L773" s="1"/>
    </row>
    <row r="774" spans="1:12" x14ac:dyDescent="0.2">
      <c r="A774" s="5">
        <v>5</v>
      </c>
      <c r="B774" s="5">
        <v>24</v>
      </c>
      <c r="C774" s="5" t="s">
        <v>1043</v>
      </c>
      <c r="D774" s="6" t="s">
        <v>53</v>
      </c>
      <c r="E774" s="4" t="s">
        <v>54</v>
      </c>
      <c r="F774" s="6" t="s">
        <v>55</v>
      </c>
      <c r="G774" s="6" t="s">
        <v>56</v>
      </c>
      <c r="H774" s="7">
        <v>76.8</v>
      </c>
      <c r="I774" s="7">
        <v>24.446199258915122</v>
      </c>
      <c r="J774" s="8">
        <v>8.1487330863050413</v>
      </c>
      <c r="K774" s="41" t="s">
        <v>2045</v>
      </c>
      <c r="L774" s="1"/>
    </row>
    <row r="775" spans="1:12" x14ac:dyDescent="0.2">
      <c r="A775" s="5">
        <v>5</v>
      </c>
      <c r="B775" s="5">
        <v>24</v>
      </c>
      <c r="C775" s="5" t="s">
        <v>1044</v>
      </c>
      <c r="D775" s="6" t="s">
        <v>577</v>
      </c>
      <c r="E775" s="4" t="s">
        <v>578</v>
      </c>
      <c r="F775" s="6" t="s">
        <v>138</v>
      </c>
      <c r="G775" s="6" t="s">
        <v>579</v>
      </c>
      <c r="H775" s="7">
        <v>84.3</v>
      </c>
      <c r="I775" s="7">
        <v>26.833523405293555</v>
      </c>
      <c r="J775" s="8">
        <v>8.9445078017645177</v>
      </c>
      <c r="K775" s="41" t="s">
        <v>2045</v>
      </c>
      <c r="L775" s="1"/>
    </row>
    <row r="776" spans="1:12" x14ac:dyDescent="0.2">
      <c r="A776" s="5">
        <v>5</v>
      </c>
      <c r="B776" s="5">
        <v>24</v>
      </c>
      <c r="C776" s="5" t="s">
        <v>1045</v>
      </c>
      <c r="D776" s="6" t="s">
        <v>53</v>
      </c>
      <c r="E776" s="4" t="s">
        <v>54</v>
      </c>
      <c r="F776" s="6" t="s">
        <v>55</v>
      </c>
      <c r="G776" s="6" t="s">
        <v>56</v>
      </c>
      <c r="H776" s="7">
        <v>46.7</v>
      </c>
      <c r="I776" s="7">
        <v>14.865071684783025</v>
      </c>
      <c r="J776" s="8">
        <v>4.9550238949276748</v>
      </c>
      <c r="K776" s="41" t="s">
        <v>2045</v>
      </c>
      <c r="L776" s="1"/>
    </row>
    <row r="777" spans="1:12" x14ac:dyDescent="0.2">
      <c r="A777" s="5">
        <v>5</v>
      </c>
      <c r="B777" s="5">
        <v>24</v>
      </c>
      <c r="C777" s="5" t="s">
        <v>1046</v>
      </c>
      <c r="D777" s="6" t="s">
        <v>535</v>
      </c>
      <c r="E777" s="4" t="s">
        <v>64</v>
      </c>
      <c r="F777" s="6" t="s">
        <v>65</v>
      </c>
      <c r="G777" s="6" t="s">
        <v>66</v>
      </c>
      <c r="H777" s="7">
        <v>74.099999999999994</v>
      </c>
      <c r="I777" s="7">
        <v>23.586762566218887</v>
      </c>
      <c r="J777" s="8">
        <v>7.8622541887396293</v>
      </c>
      <c r="K777" s="41" t="s">
        <v>2045</v>
      </c>
      <c r="L777" s="1"/>
    </row>
    <row r="778" spans="1:12" x14ac:dyDescent="0.2">
      <c r="A778" s="5">
        <v>5</v>
      </c>
      <c r="B778" s="5">
        <v>24</v>
      </c>
      <c r="C778" s="5" t="s">
        <v>1047</v>
      </c>
      <c r="D778" s="6" t="s">
        <v>53</v>
      </c>
      <c r="E778" s="4" t="s">
        <v>54</v>
      </c>
      <c r="F778" s="6" t="s">
        <v>55</v>
      </c>
      <c r="G778" s="6" t="s">
        <v>56</v>
      </c>
      <c r="H778" s="7">
        <v>31.6</v>
      </c>
      <c r="I778" s="7">
        <v>10.058592403407786</v>
      </c>
      <c r="J778" s="8">
        <v>3.3528641344692622</v>
      </c>
      <c r="K778" s="41" t="s">
        <v>2045</v>
      </c>
      <c r="L778" s="1"/>
    </row>
    <row r="779" spans="1:12" x14ac:dyDescent="0.2">
      <c r="A779" s="5">
        <v>5</v>
      </c>
      <c r="B779" s="5">
        <v>24</v>
      </c>
      <c r="C779" s="5" t="s">
        <v>1048</v>
      </c>
      <c r="D779" s="6" t="s">
        <v>136</v>
      </c>
      <c r="E779" s="4" t="s">
        <v>137</v>
      </c>
      <c r="F779" s="6" t="s">
        <v>138</v>
      </c>
      <c r="G779" s="6" t="s">
        <v>139</v>
      </c>
      <c r="H779" s="7">
        <v>158.5</v>
      </c>
      <c r="I779" s="7">
        <v>50.452116960130823</v>
      </c>
      <c r="J779" s="8">
        <v>16.817372320043606</v>
      </c>
      <c r="K779" s="41" t="s">
        <v>2044</v>
      </c>
      <c r="L779" s="1"/>
    </row>
    <row r="780" spans="1:12" x14ac:dyDescent="0.2">
      <c r="A780" s="5">
        <v>5</v>
      </c>
      <c r="B780" s="5">
        <v>24</v>
      </c>
      <c r="C780" s="5" t="s">
        <v>1049</v>
      </c>
      <c r="D780" s="6" t="s">
        <v>136</v>
      </c>
      <c r="E780" s="4" t="s">
        <v>137</v>
      </c>
      <c r="F780" s="6" t="s">
        <v>138</v>
      </c>
      <c r="G780" s="6" t="s">
        <v>139</v>
      </c>
      <c r="H780" s="7">
        <v>111.3</v>
      </c>
      <c r="I780" s="7">
        <v>35.427890332255899</v>
      </c>
      <c r="J780" s="8">
        <v>11.809296777418632</v>
      </c>
      <c r="K780" s="41" t="s">
        <v>2045</v>
      </c>
      <c r="L780" s="1"/>
    </row>
    <row r="781" spans="1:12" x14ac:dyDescent="0.2">
      <c r="A781" s="5">
        <v>5</v>
      </c>
      <c r="B781" s="5">
        <v>24</v>
      </c>
      <c r="C781" s="5" t="s">
        <v>1050</v>
      </c>
      <c r="D781" s="6" t="s">
        <v>69</v>
      </c>
      <c r="E781" s="4" t="s">
        <v>70</v>
      </c>
      <c r="F781" s="6" t="s">
        <v>50</v>
      </c>
      <c r="G781" s="6" t="s">
        <v>71</v>
      </c>
      <c r="H781" s="7">
        <v>126.5</v>
      </c>
      <c r="I781" s="7">
        <v>40.266200602249519</v>
      </c>
      <c r="J781" s="8">
        <v>13.422066867416506</v>
      </c>
      <c r="K781" s="41" t="s">
        <v>2045</v>
      </c>
      <c r="L781" s="1"/>
    </row>
    <row r="782" spans="1:12" x14ac:dyDescent="0.2">
      <c r="A782" s="5">
        <v>5</v>
      </c>
      <c r="B782" s="5">
        <v>24</v>
      </c>
      <c r="C782" s="5" t="s">
        <v>1051</v>
      </c>
      <c r="D782" s="6" t="s">
        <v>53</v>
      </c>
      <c r="E782" s="4" t="s">
        <v>54</v>
      </c>
      <c r="F782" s="6" t="s">
        <v>55</v>
      </c>
      <c r="G782" s="6" t="s">
        <v>56</v>
      </c>
      <c r="H782" s="7">
        <v>45</v>
      </c>
      <c r="I782" s="7">
        <v>14.323944878270581</v>
      </c>
      <c r="J782" s="8">
        <v>4.7746482927568605</v>
      </c>
      <c r="K782" s="41" t="s">
        <v>2045</v>
      </c>
      <c r="L782" s="1"/>
    </row>
    <row r="783" spans="1:12" x14ac:dyDescent="0.2">
      <c r="A783" s="5">
        <v>5</v>
      </c>
      <c r="B783" s="5">
        <v>24</v>
      </c>
      <c r="C783" s="5" t="s">
        <v>1052</v>
      </c>
      <c r="D783" s="6" t="s">
        <v>39</v>
      </c>
      <c r="E783" s="4" t="s">
        <v>40</v>
      </c>
      <c r="F783" s="6" t="s">
        <v>41</v>
      </c>
      <c r="G783" s="6" t="s">
        <v>42</v>
      </c>
      <c r="H783" s="7">
        <v>37.799999999999997</v>
      </c>
      <c r="I783" s="7">
        <v>12.032113697747286</v>
      </c>
      <c r="J783" s="8">
        <v>4.0107045659157619</v>
      </c>
      <c r="K783" s="41" t="s">
        <v>2045</v>
      </c>
      <c r="L783" s="1"/>
    </row>
    <row r="784" spans="1:12" x14ac:dyDescent="0.2">
      <c r="A784" s="5">
        <v>5</v>
      </c>
      <c r="B784" s="5">
        <v>25</v>
      </c>
      <c r="C784" s="5" t="s">
        <v>1053</v>
      </c>
      <c r="D784" s="6" t="s">
        <v>389</v>
      </c>
      <c r="E784" s="4" t="s">
        <v>20</v>
      </c>
      <c r="F784" s="6" t="s">
        <v>21</v>
      </c>
      <c r="G784" s="6" t="s">
        <v>463</v>
      </c>
      <c r="H784" s="7">
        <v>63</v>
      </c>
      <c r="I784" s="7">
        <v>20.053522829578814</v>
      </c>
      <c r="J784" s="8">
        <v>6.6845076098596046</v>
      </c>
      <c r="K784" s="41" t="s">
        <v>2045</v>
      </c>
      <c r="L784" s="1"/>
    </row>
    <row r="785" spans="1:12" x14ac:dyDescent="0.2">
      <c r="A785" s="5">
        <v>5</v>
      </c>
      <c r="B785" s="5">
        <v>25</v>
      </c>
      <c r="C785" s="5" t="s">
        <v>1054</v>
      </c>
      <c r="D785" s="6" t="s">
        <v>33</v>
      </c>
      <c r="E785" s="4" t="s">
        <v>34</v>
      </c>
      <c r="F785" s="6" t="s">
        <v>21</v>
      </c>
      <c r="G785" s="6" t="s">
        <v>35</v>
      </c>
      <c r="H785" s="7">
        <v>81</v>
      </c>
      <c r="I785" s="7">
        <v>25.783100780887047</v>
      </c>
      <c r="J785" s="8">
        <v>8.5943669269623495</v>
      </c>
      <c r="K785" s="41" t="s">
        <v>2045</v>
      </c>
      <c r="L785" s="1"/>
    </row>
    <row r="786" spans="1:12" x14ac:dyDescent="0.2">
      <c r="A786" s="5">
        <v>5</v>
      </c>
      <c r="B786" s="5">
        <v>25</v>
      </c>
      <c r="C786" s="5" t="s">
        <v>1055</v>
      </c>
      <c r="D786" s="6" t="s">
        <v>44</v>
      </c>
      <c r="E786" s="4" t="s">
        <v>40</v>
      </c>
      <c r="F786" s="6" t="s">
        <v>41</v>
      </c>
      <c r="G786" s="6" t="s">
        <v>45</v>
      </c>
      <c r="H786" s="7">
        <v>52.5</v>
      </c>
      <c r="I786" s="7">
        <v>16.71126902464901</v>
      </c>
      <c r="J786" s="8">
        <v>5.5704230082163368</v>
      </c>
      <c r="K786" s="41" t="s">
        <v>2045</v>
      </c>
      <c r="L786" s="1"/>
    </row>
    <row r="787" spans="1:12" x14ac:dyDescent="0.2">
      <c r="A787" s="5">
        <v>5</v>
      </c>
      <c r="B787" s="5">
        <v>25</v>
      </c>
      <c r="C787" s="5" t="s">
        <v>1056</v>
      </c>
      <c r="D787" s="6" t="s">
        <v>147</v>
      </c>
      <c r="E787" s="4" t="s">
        <v>148</v>
      </c>
      <c r="F787" s="6" t="s">
        <v>129</v>
      </c>
      <c r="G787" s="6" t="s">
        <v>149</v>
      </c>
      <c r="H787" s="7">
        <v>83.5</v>
      </c>
      <c r="I787" s="7">
        <v>26.578875496346523</v>
      </c>
      <c r="J787" s="8">
        <v>8.8596251654488416</v>
      </c>
      <c r="K787" s="41" t="s">
        <v>2045</v>
      </c>
      <c r="L787" s="1"/>
    </row>
    <row r="788" spans="1:12" x14ac:dyDescent="0.2">
      <c r="A788" s="5">
        <v>5</v>
      </c>
      <c r="B788" s="5">
        <v>25</v>
      </c>
      <c r="C788" s="5" t="s">
        <v>1057</v>
      </c>
      <c r="D788" s="6" t="s">
        <v>44</v>
      </c>
      <c r="E788" s="4" t="s">
        <v>40</v>
      </c>
      <c r="F788" s="6" t="s">
        <v>41</v>
      </c>
      <c r="G788" s="6" t="s">
        <v>45</v>
      </c>
      <c r="H788" s="7">
        <v>39.1</v>
      </c>
      <c r="I788" s="7">
        <v>12.445916549786217</v>
      </c>
      <c r="J788" s="8">
        <v>4.148638849928739</v>
      </c>
      <c r="K788" s="41" t="s">
        <v>2045</v>
      </c>
      <c r="L788" s="1"/>
    </row>
    <row r="789" spans="1:12" x14ac:dyDescent="0.2">
      <c r="A789" s="5">
        <v>5</v>
      </c>
      <c r="B789" s="5">
        <v>25</v>
      </c>
      <c r="C789" s="5" t="s">
        <v>1058</v>
      </c>
      <c r="D789" s="6" t="s">
        <v>12</v>
      </c>
      <c r="E789" s="4" t="s">
        <v>13</v>
      </c>
      <c r="F789" s="6" t="s">
        <v>14</v>
      </c>
      <c r="G789" s="6" t="s">
        <v>15</v>
      </c>
      <c r="H789" s="7">
        <v>75.400000000000006</v>
      </c>
      <c r="I789" s="7">
        <v>24.000565418257818</v>
      </c>
      <c r="J789" s="8">
        <v>8.0001884727526065</v>
      </c>
      <c r="K789" s="41" t="s">
        <v>2045</v>
      </c>
      <c r="L789" s="1"/>
    </row>
    <row r="790" spans="1:12" x14ac:dyDescent="0.2">
      <c r="A790" s="5">
        <v>5</v>
      </c>
      <c r="B790" s="5">
        <v>25</v>
      </c>
      <c r="C790" s="5" t="s">
        <v>1059</v>
      </c>
      <c r="D790" s="6" t="s">
        <v>48</v>
      </c>
      <c r="E790" s="4" t="s">
        <v>49</v>
      </c>
      <c r="F790" s="6" t="s">
        <v>50</v>
      </c>
      <c r="G790" s="6" t="s">
        <v>51</v>
      </c>
      <c r="H790" s="7">
        <v>165</v>
      </c>
      <c r="I790" s="7">
        <v>52.521131220325465</v>
      </c>
      <c r="J790" s="8">
        <v>17.50704374010849</v>
      </c>
      <c r="K790" s="41" t="s">
        <v>2044</v>
      </c>
      <c r="L790" s="1"/>
    </row>
    <row r="791" spans="1:12" x14ac:dyDescent="0.2">
      <c r="A791" s="5">
        <v>5</v>
      </c>
      <c r="B791" s="5">
        <v>25</v>
      </c>
      <c r="C791" s="5" t="s">
        <v>1060</v>
      </c>
      <c r="D791" s="6" t="s">
        <v>90</v>
      </c>
      <c r="E791" s="4" t="s">
        <v>91</v>
      </c>
      <c r="F791" s="6" t="s">
        <v>92</v>
      </c>
      <c r="G791" s="6" t="s">
        <v>93</v>
      </c>
      <c r="H791" s="7">
        <v>90.2</v>
      </c>
      <c r="I791" s="7">
        <v>28.71155173377792</v>
      </c>
      <c r="J791" s="8">
        <v>9.5705172445926401</v>
      </c>
      <c r="K791" s="41" t="s">
        <v>2045</v>
      </c>
      <c r="L791" s="1"/>
    </row>
    <row r="792" spans="1:12" x14ac:dyDescent="0.2">
      <c r="A792" s="5">
        <v>5</v>
      </c>
      <c r="B792" s="5">
        <v>25</v>
      </c>
      <c r="C792" s="5" t="s">
        <v>1061</v>
      </c>
      <c r="D792" s="6" t="s">
        <v>95</v>
      </c>
      <c r="E792" s="4" t="s">
        <v>96</v>
      </c>
      <c r="F792" s="6" t="s">
        <v>97</v>
      </c>
      <c r="G792" s="6" t="s">
        <v>98</v>
      </c>
      <c r="H792" s="7">
        <v>102.2</v>
      </c>
      <c r="I792" s="7">
        <v>32.53127036798341</v>
      </c>
      <c r="J792" s="8">
        <v>10.843756789327804</v>
      </c>
      <c r="K792" s="41" t="s">
        <v>2045</v>
      </c>
      <c r="L792" s="1"/>
    </row>
    <row r="793" spans="1:12" x14ac:dyDescent="0.2">
      <c r="A793" s="5">
        <v>5</v>
      </c>
      <c r="B793" s="5">
        <v>25</v>
      </c>
      <c r="C793" s="5" t="s">
        <v>1062</v>
      </c>
      <c r="D793" s="6" t="s">
        <v>95</v>
      </c>
      <c r="E793" s="4" t="s">
        <v>96</v>
      </c>
      <c r="F793" s="6" t="s">
        <v>97</v>
      </c>
      <c r="G793" s="6" t="s">
        <v>98</v>
      </c>
      <c r="H793" s="7">
        <v>85.4</v>
      </c>
      <c r="I793" s="7">
        <v>27.183664280095726</v>
      </c>
      <c r="J793" s="8">
        <v>9.0612214266985749</v>
      </c>
      <c r="K793" s="41" t="s">
        <v>2045</v>
      </c>
      <c r="L793" s="1"/>
    </row>
    <row r="794" spans="1:12" x14ac:dyDescent="0.2">
      <c r="A794" s="5">
        <v>5</v>
      </c>
      <c r="B794" s="5">
        <v>25</v>
      </c>
      <c r="C794" s="5" t="s">
        <v>1063</v>
      </c>
      <c r="D794" s="6" t="s">
        <v>27</v>
      </c>
      <c r="E794" s="4" t="s">
        <v>29</v>
      </c>
      <c r="F794" s="6" t="s">
        <v>30</v>
      </c>
      <c r="G794" s="6" t="s">
        <v>31</v>
      </c>
      <c r="H794" s="7">
        <v>70.2</v>
      </c>
      <c r="I794" s="7">
        <v>22.345354010102106</v>
      </c>
      <c r="J794" s="8">
        <v>7.4484513367007024</v>
      </c>
      <c r="K794" s="41" t="s">
        <v>2045</v>
      </c>
      <c r="L794" s="1"/>
    </row>
    <row r="795" spans="1:12" x14ac:dyDescent="0.2">
      <c r="A795" s="5">
        <v>5</v>
      </c>
      <c r="B795" s="5">
        <v>25</v>
      </c>
      <c r="C795" s="5" t="s">
        <v>1064</v>
      </c>
      <c r="D795" s="6" t="s">
        <v>53</v>
      </c>
      <c r="E795" s="4" t="s">
        <v>54</v>
      </c>
      <c r="F795" s="6" t="s">
        <v>55</v>
      </c>
      <c r="G795" s="6" t="s">
        <v>56</v>
      </c>
      <c r="H795" s="7">
        <v>48.8</v>
      </c>
      <c r="I795" s="7">
        <v>15.533522445768984</v>
      </c>
      <c r="J795" s="8">
        <v>5.177840815256328</v>
      </c>
      <c r="K795" s="41" t="s">
        <v>2045</v>
      </c>
      <c r="L795" s="1"/>
    </row>
    <row r="796" spans="1:12" x14ac:dyDescent="0.2">
      <c r="A796" s="5">
        <v>5</v>
      </c>
      <c r="B796" s="5">
        <v>25</v>
      </c>
      <c r="C796" s="5" t="s">
        <v>1065</v>
      </c>
      <c r="D796" s="6" t="s">
        <v>147</v>
      </c>
      <c r="E796" s="4" t="s">
        <v>148</v>
      </c>
      <c r="F796" s="6" t="s">
        <v>129</v>
      </c>
      <c r="G796" s="6" t="s">
        <v>149</v>
      </c>
      <c r="H796" s="7">
        <v>82.2</v>
      </c>
      <c r="I796" s="7">
        <v>26.165072644307596</v>
      </c>
      <c r="J796" s="8">
        <v>8.7216908814358654</v>
      </c>
      <c r="K796" s="41" t="s">
        <v>2045</v>
      </c>
      <c r="L796" s="1"/>
    </row>
    <row r="797" spans="1:12" x14ac:dyDescent="0.2">
      <c r="A797" s="5">
        <v>5</v>
      </c>
      <c r="B797" s="5">
        <v>25</v>
      </c>
      <c r="C797" s="5" t="s">
        <v>1066</v>
      </c>
      <c r="D797" s="6" t="s">
        <v>577</v>
      </c>
      <c r="E797" s="4" t="s">
        <v>578</v>
      </c>
      <c r="F797" s="6" t="s">
        <v>138</v>
      </c>
      <c r="G797" s="6" t="s">
        <v>579</v>
      </c>
      <c r="H797" s="7">
        <v>39.5</v>
      </c>
      <c r="I797" s="7">
        <v>12.573240504259733</v>
      </c>
      <c r="J797" s="8">
        <v>4.1910801680865779</v>
      </c>
      <c r="K797" s="41" t="s">
        <v>2045</v>
      </c>
      <c r="L797" s="1"/>
    </row>
    <row r="798" spans="1:12" x14ac:dyDescent="0.2">
      <c r="A798" s="5">
        <v>5</v>
      </c>
      <c r="B798" s="5">
        <v>25</v>
      </c>
      <c r="C798" s="5" t="s">
        <v>1067</v>
      </c>
      <c r="D798" s="6" t="s">
        <v>33</v>
      </c>
      <c r="E798" s="4" t="s">
        <v>34</v>
      </c>
      <c r="F798" s="6" t="s">
        <v>21</v>
      </c>
      <c r="G798" s="6" t="s">
        <v>35</v>
      </c>
      <c r="H798" s="7">
        <v>86.4</v>
      </c>
      <c r="I798" s="7">
        <v>27.501974166279517</v>
      </c>
      <c r="J798" s="8">
        <v>9.1673247220931717</v>
      </c>
      <c r="K798" s="41" t="s">
        <v>2045</v>
      </c>
      <c r="L798" s="1"/>
    </row>
    <row r="799" spans="1:12" x14ac:dyDescent="0.2">
      <c r="A799" s="5">
        <v>5</v>
      </c>
      <c r="B799" s="5">
        <v>25</v>
      </c>
      <c r="C799" s="5" t="s">
        <v>1068</v>
      </c>
      <c r="D799" s="6" t="s">
        <v>69</v>
      </c>
      <c r="E799" s="4" t="s">
        <v>70</v>
      </c>
      <c r="F799" s="6" t="s">
        <v>50</v>
      </c>
      <c r="G799" s="6" t="s">
        <v>71</v>
      </c>
      <c r="H799" s="7">
        <v>126.5</v>
      </c>
      <c r="I799" s="7">
        <v>40.266200602249519</v>
      </c>
      <c r="J799" s="8">
        <v>13.422066867416506</v>
      </c>
      <c r="K799" s="41" t="s">
        <v>2045</v>
      </c>
      <c r="L799" s="1"/>
    </row>
    <row r="800" spans="1:12" x14ac:dyDescent="0.2">
      <c r="A800" s="5">
        <v>5</v>
      </c>
      <c r="B800" s="5">
        <v>25</v>
      </c>
      <c r="C800" s="5" t="s">
        <v>1069</v>
      </c>
      <c r="D800" s="6" t="s">
        <v>27</v>
      </c>
      <c r="E800" s="4" t="s">
        <v>29</v>
      </c>
      <c r="F800" s="6" t="s">
        <v>30</v>
      </c>
      <c r="G800" s="6" t="s">
        <v>31</v>
      </c>
      <c r="H800" s="7">
        <v>49.5</v>
      </c>
      <c r="I800" s="7">
        <v>15.756339366097638</v>
      </c>
      <c r="J800" s="8">
        <v>5.2521131220325463</v>
      </c>
      <c r="K800" s="41" t="s">
        <v>2045</v>
      </c>
      <c r="L800" s="1"/>
    </row>
    <row r="801" spans="1:12" x14ac:dyDescent="0.2">
      <c r="A801" s="5">
        <v>5</v>
      </c>
      <c r="B801" s="5">
        <v>25</v>
      </c>
      <c r="C801" s="5" t="s">
        <v>1070</v>
      </c>
      <c r="D801" s="6" t="s">
        <v>732</v>
      </c>
      <c r="E801" s="4" t="s">
        <v>733</v>
      </c>
      <c r="F801" s="6" t="s">
        <v>176</v>
      </c>
      <c r="G801" s="6" t="s">
        <v>88</v>
      </c>
      <c r="H801" s="7">
        <v>36.1</v>
      </c>
      <c r="I801" s="7">
        <v>11.490986891234844</v>
      </c>
      <c r="J801" s="8">
        <v>3.830328963744948</v>
      </c>
      <c r="K801" s="41" t="s">
        <v>2045</v>
      </c>
      <c r="L801" s="1"/>
    </row>
    <row r="802" spans="1:12" x14ac:dyDescent="0.2">
      <c r="A802" s="5">
        <v>5</v>
      </c>
      <c r="B802" s="5">
        <v>25</v>
      </c>
      <c r="C802" s="5" t="s">
        <v>1071</v>
      </c>
      <c r="D802" s="6" t="s">
        <v>69</v>
      </c>
      <c r="E802" s="4" t="s">
        <v>70</v>
      </c>
      <c r="F802" s="6" t="s">
        <v>50</v>
      </c>
      <c r="G802" s="6" t="s">
        <v>71</v>
      </c>
      <c r="H802" s="7">
        <v>117.5</v>
      </c>
      <c r="I802" s="7">
        <v>37.401411626595404</v>
      </c>
      <c r="J802" s="8">
        <v>12.467137208865134</v>
      </c>
      <c r="K802" s="41" t="s">
        <v>2045</v>
      </c>
      <c r="L802" s="1"/>
    </row>
    <row r="803" spans="1:12" x14ac:dyDescent="0.2">
      <c r="A803" s="5">
        <v>5</v>
      </c>
      <c r="B803" s="5">
        <v>25</v>
      </c>
      <c r="C803" s="5" t="s">
        <v>1072</v>
      </c>
      <c r="D803" s="6" t="s">
        <v>451</v>
      </c>
      <c r="E803" s="4" t="s">
        <v>452</v>
      </c>
      <c r="F803" s="6" t="s">
        <v>317</v>
      </c>
      <c r="G803" s="6" t="s">
        <v>88</v>
      </c>
      <c r="H803" s="7">
        <v>81.8</v>
      </c>
      <c r="I803" s="7">
        <v>26.037748689834078</v>
      </c>
      <c r="J803" s="8">
        <v>8.6792495632780255</v>
      </c>
      <c r="K803" s="41" t="s">
        <v>2045</v>
      </c>
      <c r="L803" s="1"/>
    </row>
    <row r="804" spans="1:12" x14ac:dyDescent="0.2">
      <c r="A804" s="5">
        <v>5</v>
      </c>
      <c r="B804" s="5">
        <v>25</v>
      </c>
      <c r="C804" s="5" t="s">
        <v>1073</v>
      </c>
      <c r="D804" s="6" t="s">
        <v>119</v>
      </c>
      <c r="E804" s="4" t="s">
        <v>120</v>
      </c>
      <c r="F804" s="6" t="s">
        <v>121</v>
      </c>
      <c r="G804" s="6" t="s">
        <v>122</v>
      </c>
      <c r="H804" s="7">
        <v>83.1</v>
      </c>
      <c r="I804" s="7">
        <v>26.451551541873005</v>
      </c>
      <c r="J804" s="8">
        <v>8.8171838472910018</v>
      </c>
      <c r="K804" s="41" t="s">
        <v>2045</v>
      </c>
      <c r="L804" s="1"/>
    </row>
    <row r="805" spans="1:12" x14ac:dyDescent="0.2">
      <c r="A805" s="5">
        <v>5</v>
      </c>
      <c r="B805" s="5">
        <v>25</v>
      </c>
      <c r="C805" s="5" t="s">
        <v>1074</v>
      </c>
      <c r="D805" s="6" t="s">
        <v>668</v>
      </c>
      <c r="E805" s="4" t="s">
        <v>669</v>
      </c>
      <c r="F805" s="6" t="s">
        <v>670</v>
      </c>
      <c r="G805" s="6" t="s">
        <v>88</v>
      </c>
      <c r="H805" s="7">
        <v>78.8</v>
      </c>
      <c r="I805" s="7">
        <v>25.082819031282703</v>
      </c>
      <c r="J805" s="8">
        <v>8.360939677094235</v>
      </c>
      <c r="K805" s="41" t="s">
        <v>2045</v>
      </c>
      <c r="L805" s="1"/>
    </row>
    <row r="806" spans="1:12" x14ac:dyDescent="0.2">
      <c r="A806" s="5">
        <v>5</v>
      </c>
      <c r="B806" s="5">
        <v>25</v>
      </c>
      <c r="C806" s="5" t="s">
        <v>1075</v>
      </c>
      <c r="D806" s="6" t="s">
        <v>69</v>
      </c>
      <c r="E806" s="4" t="s">
        <v>70</v>
      </c>
      <c r="F806" s="6" t="s">
        <v>50</v>
      </c>
      <c r="G806" s="6" t="s">
        <v>71</v>
      </c>
      <c r="H806" s="7">
        <v>134.19999999999999</v>
      </c>
      <c r="I806" s="7">
        <v>42.717186725864707</v>
      </c>
      <c r="J806" s="8">
        <v>14.239062241954903</v>
      </c>
      <c r="K806" s="41" t="s">
        <v>2045</v>
      </c>
      <c r="L806" s="1"/>
    </row>
    <row r="807" spans="1:12" x14ac:dyDescent="0.2">
      <c r="A807" s="5">
        <v>5</v>
      </c>
      <c r="B807" s="5">
        <v>25</v>
      </c>
      <c r="C807" s="5" t="s">
        <v>1076</v>
      </c>
      <c r="D807" s="6" t="s">
        <v>53</v>
      </c>
      <c r="E807" s="4" t="s">
        <v>54</v>
      </c>
      <c r="F807" s="6" t="s">
        <v>55</v>
      </c>
      <c r="G807" s="6" t="s">
        <v>56</v>
      </c>
      <c r="H807" s="7">
        <v>50.5</v>
      </c>
      <c r="I807" s="7">
        <v>16.074649252281429</v>
      </c>
      <c r="J807" s="8">
        <v>5.3582164174271432</v>
      </c>
      <c r="K807" s="41" t="s">
        <v>2045</v>
      </c>
      <c r="L807" s="1"/>
    </row>
    <row r="808" spans="1:12" x14ac:dyDescent="0.2">
      <c r="A808" s="5">
        <v>5</v>
      </c>
      <c r="B808" s="5">
        <v>25</v>
      </c>
      <c r="C808" s="5" t="s">
        <v>1077</v>
      </c>
      <c r="D808" s="6" t="s">
        <v>451</v>
      </c>
      <c r="E808" s="4" t="s">
        <v>452</v>
      </c>
      <c r="F808" s="6" t="s">
        <v>317</v>
      </c>
      <c r="G808" s="6" t="s">
        <v>88</v>
      </c>
      <c r="H808" s="7">
        <v>80.3</v>
      </c>
      <c r="I808" s="7">
        <v>25.560283860558393</v>
      </c>
      <c r="J808" s="8">
        <v>8.5200946201861303</v>
      </c>
      <c r="K808" s="41" t="s">
        <v>2045</v>
      </c>
      <c r="L808" s="1"/>
    </row>
    <row r="809" spans="1:12" x14ac:dyDescent="0.2">
      <c r="A809" s="5">
        <v>5</v>
      </c>
      <c r="B809" s="5">
        <v>25</v>
      </c>
      <c r="C809" s="5" t="s">
        <v>1078</v>
      </c>
      <c r="D809" s="6" t="s">
        <v>236</v>
      </c>
      <c r="E809" s="4" t="s">
        <v>210</v>
      </c>
      <c r="F809" s="6" t="s">
        <v>211</v>
      </c>
      <c r="G809" s="6" t="s">
        <v>88</v>
      </c>
      <c r="H809" s="7">
        <v>48</v>
      </c>
      <c r="I809" s="7">
        <v>15.278874536821952</v>
      </c>
      <c r="J809" s="8">
        <v>5.0929581789406511</v>
      </c>
      <c r="K809" s="41" t="s">
        <v>2045</v>
      </c>
      <c r="L809" s="1"/>
    </row>
    <row r="810" spans="1:12" x14ac:dyDescent="0.2">
      <c r="A810" s="5">
        <v>5</v>
      </c>
      <c r="B810" s="5">
        <v>25</v>
      </c>
      <c r="C810" s="5" t="s">
        <v>1079</v>
      </c>
      <c r="D810" s="6" t="s">
        <v>355</v>
      </c>
      <c r="E810" s="4" t="s">
        <v>356</v>
      </c>
      <c r="F810" s="6" t="s">
        <v>357</v>
      </c>
      <c r="G810" s="6" t="s">
        <v>358</v>
      </c>
      <c r="H810" s="7">
        <v>37.1</v>
      </c>
      <c r="I810" s="7">
        <v>11.809296777418634</v>
      </c>
      <c r="J810" s="8">
        <v>3.9364322591395449</v>
      </c>
      <c r="K810" s="41" t="s">
        <v>2045</v>
      </c>
      <c r="L810" s="1"/>
    </row>
    <row r="811" spans="1:12" x14ac:dyDescent="0.2">
      <c r="A811" s="5">
        <v>5</v>
      </c>
      <c r="B811" s="5">
        <v>25</v>
      </c>
      <c r="C811" s="5" t="s">
        <v>1080</v>
      </c>
      <c r="D811" s="6" t="s">
        <v>174</v>
      </c>
      <c r="E811" s="4" t="s">
        <v>175</v>
      </c>
      <c r="F811" s="6" t="s">
        <v>176</v>
      </c>
      <c r="G811" s="6" t="s">
        <v>177</v>
      </c>
      <c r="H811" s="7">
        <v>34.299999999999997</v>
      </c>
      <c r="I811" s="7">
        <v>10.91802909610402</v>
      </c>
      <c r="J811" s="8">
        <v>3.6393430320346734</v>
      </c>
      <c r="K811" s="41" t="s">
        <v>2045</v>
      </c>
      <c r="L811" s="1"/>
    </row>
    <row r="812" spans="1:12" x14ac:dyDescent="0.2">
      <c r="A812" s="5">
        <v>5</v>
      </c>
      <c r="B812" s="5">
        <v>25</v>
      </c>
      <c r="C812" s="5" t="s">
        <v>1081</v>
      </c>
      <c r="D812" s="6" t="s">
        <v>429</v>
      </c>
      <c r="E812" s="4" t="s">
        <v>430</v>
      </c>
      <c r="F812" s="6" t="s">
        <v>55</v>
      </c>
      <c r="G812" s="6" t="s">
        <v>431</v>
      </c>
      <c r="H812" s="7">
        <v>33.700000000000003</v>
      </c>
      <c r="I812" s="7">
        <v>10.727043164393747</v>
      </c>
      <c r="J812" s="8">
        <v>3.5756810547979154</v>
      </c>
      <c r="K812" s="41" t="s">
        <v>2045</v>
      </c>
      <c r="L812" s="1"/>
    </row>
    <row r="813" spans="1:12" x14ac:dyDescent="0.2">
      <c r="A813" s="5">
        <v>5</v>
      </c>
      <c r="B813" s="5">
        <v>25</v>
      </c>
      <c r="C813" s="5" t="s">
        <v>1082</v>
      </c>
      <c r="D813" s="6" t="s">
        <v>429</v>
      </c>
      <c r="E813" s="4" t="s">
        <v>430</v>
      </c>
      <c r="F813" s="6" t="s">
        <v>55</v>
      </c>
      <c r="G813" s="6" t="s">
        <v>431</v>
      </c>
      <c r="H813" s="7">
        <v>31.5</v>
      </c>
      <c r="I813" s="7">
        <v>10.026761414789407</v>
      </c>
      <c r="J813" s="8">
        <v>3.3422538049298023</v>
      </c>
      <c r="K813" s="41" t="s">
        <v>2045</v>
      </c>
      <c r="L813" s="1"/>
    </row>
    <row r="814" spans="1:12" x14ac:dyDescent="0.2">
      <c r="A814" s="5">
        <v>5</v>
      </c>
      <c r="B814" s="5">
        <v>25</v>
      </c>
      <c r="C814" s="5" t="s">
        <v>1083</v>
      </c>
      <c r="D814" s="6" t="s">
        <v>429</v>
      </c>
      <c r="E814" s="4" t="s">
        <v>430</v>
      </c>
      <c r="F814" s="6" t="s">
        <v>55</v>
      </c>
      <c r="G814" s="6" t="s">
        <v>431</v>
      </c>
      <c r="H814" s="7">
        <v>36.5</v>
      </c>
      <c r="I814" s="7">
        <v>11.618310845708359</v>
      </c>
      <c r="J814" s="8">
        <v>3.8727702819027865</v>
      </c>
      <c r="K814" s="41" t="s">
        <v>2045</v>
      </c>
      <c r="L814" s="1"/>
    </row>
    <row r="815" spans="1:12" x14ac:dyDescent="0.2">
      <c r="A815" s="5">
        <v>5</v>
      </c>
      <c r="B815" s="5">
        <v>25</v>
      </c>
      <c r="C815" s="5" t="s">
        <v>1084</v>
      </c>
      <c r="D815" s="6" t="s">
        <v>209</v>
      </c>
      <c r="E815" s="4" t="s">
        <v>210</v>
      </c>
      <c r="F815" s="6" t="s">
        <v>211</v>
      </c>
      <c r="G815" s="6" t="s">
        <v>88</v>
      </c>
      <c r="H815" s="7">
        <v>63.2</v>
      </c>
      <c r="I815" s="7">
        <v>20.117184806815573</v>
      </c>
      <c r="J815" s="8">
        <v>6.7057282689385245</v>
      </c>
      <c r="K815" s="41" t="s">
        <v>2045</v>
      </c>
      <c r="L815" s="1"/>
    </row>
    <row r="816" spans="1:12" x14ac:dyDescent="0.2">
      <c r="A816" s="5">
        <v>5</v>
      </c>
      <c r="B816" s="5">
        <v>25</v>
      </c>
      <c r="C816" s="5" t="s">
        <v>1085</v>
      </c>
      <c r="D816" s="6" t="s">
        <v>577</v>
      </c>
      <c r="E816" s="4" t="s">
        <v>578</v>
      </c>
      <c r="F816" s="6" t="s">
        <v>138</v>
      </c>
      <c r="G816" s="6" t="s">
        <v>579</v>
      </c>
      <c r="H816" s="7">
        <v>78.7</v>
      </c>
      <c r="I816" s="7">
        <v>25.050988042664329</v>
      </c>
      <c r="J816" s="8">
        <v>8.3503293475547764</v>
      </c>
      <c r="K816" s="41" t="s">
        <v>2045</v>
      </c>
      <c r="L816" s="1"/>
    </row>
    <row r="817" spans="1:12" x14ac:dyDescent="0.2">
      <c r="A817" s="5">
        <v>5</v>
      </c>
      <c r="B817" s="5">
        <v>25</v>
      </c>
      <c r="C817" s="5" t="s">
        <v>1086</v>
      </c>
      <c r="D817" s="6" t="s">
        <v>95</v>
      </c>
      <c r="E817" s="4" t="s">
        <v>96</v>
      </c>
      <c r="F817" s="6" t="s">
        <v>97</v>
      </c>
      <c r="G817" s="6" t="s">
        <v>98</v>
      </c>
      <c r="H817" s="7">
        <v>36.5</v>
      </c>
      <c r="I817" s="7">
        <v>11.618310845708359</v>
      </c>
      <c r="J817" s="8">
        <v>3.8727702819027865</v>
      </c>
      <c r="K817" s="41" t="s">
        <v>2045</v>
      </c>
      <c r="L817" s="1"/>
    </row>
    <row r="818" spans="1:12" x14ac:dyDescent="0.2">
      <c r="A818" s="5">
        <v>5</v>
      </c>
      <c r="B818" s="5">
        <v>25</v>
      </c>
      <c r="C818" s="5" t="s">
        <v>1087</v>
      </c>
      <c r="D818" s="6" t="s">
        <v>429</v>
      </c>
      <c r="E818" s="4" t="s">
        <v>430</v>
      </c>
      <c r="F818" s="6" t="s">
        <v>55</v>
      </c>
      <c r="G818" s="6" t="s">
        <v>431</v>
      </c>
      <c r="H818" s="7">
        <v>34.799999999999997</v>
      </c>
      <c r="I818" s="7">
        <v>11.077184039195915</v>
      </c>
      <c r="J818" s="8">
        <v>3.6923946797319718</v>
      </c>
      <c r="K818" s="41" t="s">
        <v>2045</v>
      </c>
      <c r="L818" s="1"/>
    </row>
    <row r="819" spans="1:12" x14ac:dyDescent="0.2">
      <c r="A819" s="5">
        <v>5</v>
      </c>
      <c r="B819" s="5">
        <v>25</v>
      </c>
      <c r="C819" s="5" t="s">
        <v>1088</v>
      </c>
      <c r="D819" s="6" t="s">
        <v>136</v>
      </c>
      <c r="E819" s="4" t="s">
        <v>137</v>
      </c>
      <c r="F819" s="6" t="s">
        <v>138</v>
      </c>
      <c r="G819" s="6" t="s">
        <v>139</v>
      </c>
      <c r="H819" s="7">
        <v>480</v>
      </c>
      <c r="I819" s="7">
        <v>152.78874536821954</v>
      </c>
      <c r="J819" s="8">
        <v>50.929581789406512</v>
      </c>
      <c r="K819" s="41" t="s">
        <v>2043</v>
      </c>
      <c r="L819" s="1"/>
    </row>
    <row r="820" spans="1:12" x14ac:dyDescent="0.2">
      <c r="A820" s="5">
        <v>5</v>
      </c>
      <c r="B820" s="5">
        <v>25</v>
      </c>
      <c r="C820" s="5" t="s">
        <v>1089</v>
      </c>
      <c r="D820" s="6" t="s">
        <v>27</v>
      </c>
      <c r="E820" s="4" t="s">
        <v>29</v>
      </c>
      <c r="F820" s="6" t="s">
        <v>30</v>
      </c>
      <c r="G820" s="6" t="s">
        <v>31</v>
      </c>
      <c r="H820" s="7">
        <v>56.4</v>
      </c>
      <c r="I820" s="7">
        <v>17.952677580765794</v>
      </c>
      <c r="J820" s="8">
        <v>5.9842258602552647</v>
      </c>
      <c r="K820" s="41" t="s">
        <v>2045</v>
      </c>
      <c r="L820" s="1"/>
    </row>
    <row r="821" spans="1:12" x14ac:dyDescent="0.2">
      <c r="A821" s="5">
        <v>5</v>
      </c>
      <c r="B821" s="5">
        <v>25</v>
      </c>
      <c r="C821" s="5" t="s">
        <v>1090</v>
      </c>
      <c r="D821" s="6" t="s">
        <v>340</v>
      </c>
      <c r="E821" s="4" t="s">
        <v>129</v>
      </c>
      <c r="F821" s="6" t="s">
        <v>129</v>
      </c>
      <c r="G821" s="6" t="s">
        <v>341</v>
      </c>
      <c r="H821" s="7">
        <v>95.1</v>
      </c>
      <c r="I821" s="7">
        <v>30.271270176078492</v>
      </c>
      <c r="J821" s="8">
        <v>10.090423392026164</v>
      </c>
      <c r="K821" s="41" t="s">
        <v>2045</v>
      </c>
      <c r="L821" s="1"/>
    </row>
    <row r="822" spans="1:12" x14ac:dyDescent="0.2">
      <c r="A822" s="5">
        <v>5</v>
      </c>
      <c r="B822" s="5">
        <v>25</v>
      </c>
      <c r="C822" s="5" t="s">
        <v>1091</v>
      </c>
      <c r="D822" s="6" t="s">
        <v>119</v>
      </c>
      <c r="E822" s="4" t="s">
        <v>120</v>
      </c>
      <c r="F822" s="6" t="s">
        <v>121</v>
      </c>
      <c r="G822" s="6" t="s">
        <v>122</v>
      </c>
      <c r="H822" s="7">
        <v>39.5</v>
      </c>
      <c r="I822" s="7">
        <v>12.573240504259733</v>
      </c>
      <c r="J822" s="8">
        <v>4.1910801680865779</v>
      </c>
      <c r="K822" s="41" t="s">
        <v>2045</v>
      </c>
      <c r="L822" s="1"/>
    </row>
    <row r="823" spans="1:12" x14ac:dyDescent="0.2">
      <c r="A823" s="5">
        <v>5</v>
      </c>
      <c r="B823" s="5">
        <v>25</v>
      </c>
      <c r="C823" s="5" t="s">
        <v>1092</v>
      </c>
      <c r="D823" s="6" t="s">
        <v>27</v>
      </c>
      <c r="E823" s="4" t="s">
        <v>29</v>
      </c>
      <c r="F823" s="6" t="s">
        <v>30</v>
      </c>
      <c r="G823" s="6" t="s">
        <v>31</v>
      </c>
      <c r="H823" s="7">
        <v>42.8</v>
      </c>
      <c r="I823" s="7">
        <v>13.623663128666241</v>
      </c>
      <c r="J823" s="8">
        <v>4.541221042888747</v>
      </c>
      <c r="K823" s="41" t="s">
        <v>2045</v>
      </c>
      <c r="L823" s="1"/>
    </row>
    <row r="824" spans="1:12" x14ac:dyDescent="0.2">
      <c r="A824" s="5">
        <v>5</v>
      </c>
      <c r="B824" s="5">
        <v>25</v>
      </c>
      <c r="C824" s="5" t="s">
        <v>1093</v>
      </c>
      <c r="D824" s="6" t="s">
        <v>33</v>
      </c>
      <c r="E824" s="4" t="s">
        <v>34</v>
      </c>
      <c r="F824" s="6" t="s">
        <v>21</v>
      </c>
      <c r="G824" s="6" t="s">
        <v>35</v>
      </c>
      <c r="H824" s="7">
        <v>80.400000000000006</v>
      </c>
      <c r="I824" s="7">
        <v>25.592114849176774</v>
      </c>
      <c r="J824" s="8">
        <v>8.5307049497255907</v>
      </c>
      <c r="K824" s="41" t="s">
        <v>2045</v>
      </c>
      <c r="L824" s="1"/>
    </row>
    <row r="825" spans="1:12" x14ac:dyDescent="0.2">
      <c r="A825" s="5">
        <v>5</v>
      </c>
      <c r="B825" s="5">
        <v>25</v>
      </c>
      <c r="C825" s="5" t="s">
        <v>1094</v>
      </c>
      <c r="D825" s="6" t="s">
        <v>784</v>
      </c>
      <c r="E825" s="4" t="s">
        <v>785</v>
      </c>
      <c r="F825" s="6" t="s">
        <v>165</v>
      </c>
      <c r="G825" s="6" t="s">
        <v>786</v>
      </c>
      <c r="H825" s="7">
        <v>84</v>
      </c>
      <c r="I825" s="7">
        <v>26.738030439438418</v>
      </c>
      <c r="J825" s="8">
        <v>8.91267681314614</v>
      </c>
      <c r="K825" s="41" t="s">
        <v>2045</v>
      </c>
      <c r="L825" s="1"/>
    </row>
    <row r="826" spans="1:12" x14ac:dyDescent="0.2">
      <c r="A826" s="5">
        <v>5</v>
      </c>
      <c r="B826" s="5">
        <v>25</v>
      </c>
      <c r="C826" s="5" t="s">
        <v>1095</v>
      </c>
      <c r="D826" s="6" t="s">
        <v>231</v>
      </c>
      <c r="E826" s="4" t="s">
        <v>13</v>
      </c>
      <c r="F826" s="6" t="s">
        <v>14</v>
      </c>
      <c r="G826" s="6" t="s">
        <v>232</v>
      </c>
      <c r="H826" s="7">
        <v>79.400000000000006</v>
      </c>
      <c r="I826" s="7">
        <v>25.273804962992983</v>
      </c>
      <c r="J826" s="8">
        <v>8.4246016543309938</v>
      </c>
      <c r="K826" s="41" t="s">
        <v>2045</v>
      </c>
      <c r="L826" s="1"/>
    </row>
    <row r="827" spans="1:12" x14ac:dyDescent="0.2">
      <c r="A827" s="5">
        <v>6</v>
      </c>
      <c r="B827" s="5">
        <v>26</v>
      </c>
      <c r="C827" s="5" t="s">
        <v>1096</v>
      </c>
      <c r="D827" s="6" t="s">
        <v>95</v>
      </c>
      <c r="E827" s="4" t="s">
        <v>96</v>
      </c>
      <c r="F827" s="6" t="s">
        <v>97</v>
      </c>
      <c r="G827" s="6" t="s">
        <v>98</v>
      </c>
      <c r="H827" s="7">
        <v>67.2</v>
      </c>
      <c r="I827" s="7">
        <v>21.390424351550735</v>
      </c>
      <c r="J827" s="8">
        <v>7.1301414505169118</v>
      </c>
      <c r="K827" s="41" t="s">
        <v>2045</v>
      </c>
      <c r="L827" s="1"/>
    </row>
    <row r="828" spans="1:12" x14ac:dyDescent="0.2">
      <c r="A828" s="5">
        <v>6</v>
      </c>
      <c r="B828" s="5">
        <v>26</v>
      </c>
      <c r="C828" s="5" t="s">
        <v>1097</v>
      </c>
      <c r="D828" s="6" t="s">
        <v>12</v>
      </c>
      <c r="E828" s="4" t="s">
        <v>13</v>
      </c>
      <c r="F828" s="6" t="s">
        <v>14</v>
      </c>
      <c r="G828" s="6" t="s">
        <v>15</v>
      </c>
      <c r="H828" s="7">
        <v>65.7</v>
      </c>
      <c r="I828" s="7">
        <v>20.912959522275049</v>
      </c>
      <c r="J828" s="8">
        <v>6.9709865074250166</v>
      </c>
      <c r="K828" s="41" t="s">
        <v>2045</v>
      </c>
      <c r="L828" s="1"/>
    </row>
    <row r="829" spans="1:12" x14ac:dyDescent="0.2">
      <c r="A829" s="5">
        <v>6</v>
      </c>
      <c r="B829" s="5">
        <v>26</v>
      </c>
      <c r="C829" s="5" t="s">
        <v>1098</v>
      </c>
      <c r="D829" s="6" t="s">
        <v>348</v>
      </c>
      <c r="E829" s="4" t="s">
        <v>64</v>
      </c>
      <c r="F829" s="6" t="s">
        <v>65</v>
      </c>
      <c r="G829" s="6" t="s">
        <v>66</v>
      </c>
      <c r="H829" s="7">
        <v>69.099999999999994</v>
      </c>
      <c r="I829" s="7">
        <v>21.995213135299934</v>
      </c>
      <c r="J829" s="8">
        <v>7.3317377117666451</v>
      </c>
      <c r="K829" s="41" t="s">
        <v>2045</v>
      </c>
      <c r="L829" s="1"/>
    </row>
    <row r="830" spans="1:12" x14ac:dyDescent="0.2">
      <c r="A830" s="5">
        <v>6</v>
      </c>
      <c r="B830" s="5">
        <v>26</v>
      </c>
      <c r="C830" s="5" t="s">
        <v>1099</v>
      </c>
      <c r="D830" s="6" t="s">
        <v>58</v>
      </c>
      <c r="E830" s="4" t="s">
        <v>59</v>
      </c>
      <c r="F830" s="6" t="s">
        <v>60</v>
      </c>
      <c r="G830" s="6" t="s">
        <v>61</v>
      </c>
      <c r="H830" s="7">
        <v>37</v>
      </c>
      <c r="I830" s="7">
        <v>11.777465788800255</v>
      </c>
      <c r="J830" s="8">
        <v>3.9258219296000849</v>
      </c>
      <c r="K830" s="41" t="s">
        <v>2045</v>
      </c>
      <c r="L830" s="1"/>
    </row>
    <row r="831" spans="1:12" x14ac:dyDescent="0.2">
      <c r="A831" s="5">
        <v>6</v>
      </c>
      <c r="B831" s="5">
        <v>26</v>
      </c>
      <c r="C831" s="5" t="s">
        <v>1100</v>
      </c>
      <c r="D831" s="6" t="s">
        <v>1101</v>
      </c>
      <c r="E831" s="4" t="s">
        <v>1102</v>
      </c>
      <c r="F831" s="6" t="s">
        <v>386</v>
      </c>
      <c r="G831" s="6" t="s">
        <v>1103</v>
      </c>
      <c r="H831" s="7">
        <v>160.5</v>
      </c>
      <c r="I831" s="7">
        <v>51.088736732498404</v>
      </c>
      <c r="J831" s="8">
        <v>17.0295789108328</v>
      </c>
      <c r="K831" s="41" t="s">
        <v>2044</v>
      </c>
      <c r="L831" s="1"/>
    </row>
    <row r="832" spans="1:12" x14ac:dyDescent="0.2">
      <c r="A832" s="5">
        <v>6</v>
      </c>
      <c r="B832" s="5">
        <v>26</v>
      </c>
      <c r="C832" s="5" t="s">
        <v>1104</v>
      </c>
      <c r="D832" s="6" t="s">
        <v>986</v>
      </c>
      <c r="E832" s="4" t="s">
        <v>987</v>
      </c>
      <c r="F832" s="6" t="s">
        <v>176</v>
      </c>
      <c r="G832" s="6" t="s">
        <v>988</v>
      </c>
      <c r="H832" s="7">
        <v>86.7</v>
      </c>
      <c r="I832" s="7">
        <v>27.597467132134653</v>
      </c>
      <c r="J832" s="8">
        <v>9.1991557107115511</v>
      </c>
      <c r="K832" s="41" t="s">
        <v>2045</v>
      </c>
      <c r="L832" s="1"/>
    </row>
    <row r="833" spans="1:12" x14ac:dyDescent="0.2">
      <c r="A833" s="5">
        <v>6</v>
      </c>
      <c r="B833" s="5">
        <v>26</v>
      </c>
      <c r="C833" s="5" t="s">
        <v>1105</v>
      </c>
      <c r="D833" s="6" t="s">
        <v>174</v>
      </c>
      <c r="E833" s="4" t="s">
        <v>175</v>
      </c>
      <c r="F833" s="6" t="s">
        <v>176</v>
      </c>
      <c r="G833" s="6" t="s">
        <v>177</v>
      </c>
      <c r="H833" s="7">
        <v>95.6</v>
      </c>
      <c r="I833" s="7">
        <v>30.430425119170387</v>
      </c>
      <c r="J833" s="8">
        <v>10.143475039723462</v>
      </c>
      <c r="K833" s="41" t="s">
        <v>2045</v>
      </c>
      <c r="L833" s="1"/>
    </row>
    <row r="834" spans="1:12" x14ac:dyDescent="0.2">
      <c r="A834" s="5">
        <v>6</v>
      </c>
      <c r="B834" s="5">
        <v>26</v>
      </c>
      <c r="C834" s="5" t="s">
        <v>1106</v>
      </c>
      <c r="D834" s="6" t="s">
        <v>507</v>
      </c>
      <c r="E834" s="4" t="s">
        <v>508</v>
      </c>
      <c r="F834" s="6" t="s">
        <v>21</v>
      </c>
      <c r="G834" s="6" t="s">
        <v>509</v>
      </c>
      <c r="H834" s="7">
        <v>79.7</v>
      </c>
      <c r="I834" s="7">
        <v>25.36929792884812</v>
      </c>
      <c r="J834" s="8">
        <v>8.4564326429493732</v>
      </c>
      <c r="K834" s="41" t="s">
        <v>2045</v>
      </c>
      <c r="L834" s="1"/>
    </row>
    <row r="835" spans="1:12" x14ac:dyDescent="0.2">
      <c r="A835" s="5">
        <v>6</v>
      </c>
      <c r="B835" s="5">
        <v>26</v>
      </c>
      <c r="C835" s="5" t="s">
        <v>1107</v>
      </c>
      <c r="D835" s="6" t="s">
        <v>728</v>
      </c>
      <c r="E835" s="4" t="s">
        <v>729</v>
      </c>
      <c r="F835" s="6" t="s">
        <v>50</v>
      </c>
      <c r="G835" s="6" t="s">
        <v>730</v>
      </c>
      <c r="H835" s="7">
        <v>35.1</v>
      </c>
      <c r="I835" s="7">
        <v>11.172677005051053</v>
      </c>
      <c r="J835" s="8">
        <v>3.7242256683503512</v>
      </c>
      <c r="K835" s="41" t="s">
        <v>2045</v>
      </c>
      <c r="L835" s="1"/>
    </row>
    <row r="836" spans="1:12" x14ac:dyDescent="0.2">
      <c r="A836" s="5">
        <v>6</v>
      </c>
      <c r="B836" s="5">
        <v>26</v>
      </c>
      <c r="C836" s="5" t="s">
        <v>1108</v>
      </c>
      <c r="D836" s="6" t="s">
        <v>44</v>
      </c>
      <c r="E836" s="4" t="s">
        <v>40</v>
      </c>
      <c r="F836" s="6" t="s">
        <v>41</v>
      </c>
      <c r="G836" s="6" t="s">
        <v>45</v>
      </c>
      <c r="H836" s="7">
        <v>39.5</v>
      </c>
      <c r="I836" s="7">
        <v>12.573240504259733</v>
      </c>
      <c r="J836" s="8">
        <v>4.1910801680865779</v>
      </c>
      <c r="K836" s="41" t="s">
        <v>2045</v>
      </c>
      <c r="L836" s="1"/>
    </row>
    <row r="837" spans="1:12" x14ac:dyDescent="0.2">
      <c r="A837" s="5">
        <v>6</v>
      </c>
      <c r="B837" s="5">
        <v>26</v>
      </c>
      <c r="C837" s="5" t="s">
        <v>1109</v>
      </c>
      <c r="D837" s="6" t="s">
        <v>186</v>
      </c>
      <c r="E837" s="4" t="s">
        <v>187</v>
      </c>
      <c r="F837" s="6" t="s">
        <v>188</v>
      </c>
      <c r="G837" s="6" t="s">
        <v>189</v>
      </c>
      <c r="H837" s="7">
        <v>80.900000000000006</v>
      </c>
      <c r="I837" s="7">
        <v>25.751269792268669</v>
      </c>
      <c r="J837" s="8">
        <v>8.5837565974228891</v>
      </c>
      <c r="K837" s="41" t="s">
        <v>2045</v>
      </c>
      <c r="L837" s="1"/>
    </row>
    <row r="838" spans="1:12" x14ac:dyDescent="0.2">
      <c r="A838" s="5">
        <v>6</v>
      </c>
      <c r="B838" s="5">
        <v>26</v>
      </c>
      <c r="C838" s="5" t="s">
        <v>1110</v>
      </c>
      <c r="D838" s="6" t="s">
        <v>174</v>
      </c>
      <c r="E838" s="4" t="s">
        <v>175</v>
      </c>
      <c r="F838" s="6" t="s">
        <v>176</v>
      </c>
      <c r="G838" s="6" t="s">
        <v>177</v>
      </c>
      <c r="H838" s="7">
        <v>157</v>
      </c>
      <c r="I838" s="7">
        <v>49.974652130855141</v>
      </c>
      <c r="J838" s="8">
        <v>16.658217376951715</v>
      </c>
      <c r="K838" s="41" t="s">
        <v>2044</v>
      </c>
      <c r="L838" s="1"/>
    </row>
    <row r="839" spans="1:12" x14ac:dyDescent="0.2">
      <c r="A839" s="5">
        <v>6</v>
      </c>
      <c r="B839" s="5">
        <v>26</v>
      </c>
      <c r="C839" s="5" t="s">
        <v>1111</v>
      </c>
      <c r="D839" s="6" t="s">
        <v>163</v>
      </c>
      <c r="E839" s="4" t="s">
        <v>164</v>
      </c>
      <c r="F839" s="6" t="s">
        <v>165</v>
      </c>
      <c r="G839" s="6" t="s">
        <v>166</v>
      </c>
      <c r="H839" s="7">
        <v>114.4</v>
      </c>
      <c r="I839" s="7">
        <v>36.414650979425659</v>
      </c>
      <c r="J839" s="8">
        <v>12.138216993141887</v>
      </c>
      <c r="K839" s="41" t="s">
        <v>2045</v>
      </c>
      <c r="L839" s="1"/>
    </row>
    <row r="840" spans="1:12" x14ac:dyDescent="0.2">
      <c r="A840" s="5">
        <v>6</v>
      </c>
      <c r="B840" s="5">
        <v>26</v>
      </c>
      <c r="C840" s="5" t="s">
        <v>1112</v>
      </c>
      <c r="D840" s="6" t="s">
        <v>200</v>
      </c>
      <c r="E840" s="4" t="s">
        <v>200</v>
      </c>
      <c r="F840" s="6" t="s">
        <v>200</v>
      </c>
      <c r="G840" s="6" t="s">
        <v>88</v>
      </c>
      <c r="H840" s="7">
        <v>69.5</v>
      </c>
      <c r="I840" s="7">
        <v>22.122537089773452</v>
      </c>
      <c r="J840" s="8">
        <v>7.374179029924484</v>
      </c>
      <c r="K840" s="41" t="s">
        <v>2045</v>
      </c>
      <c r="L840" s="1"/>
    </row>
    <row r="841" spans="1:12" x14ac:dyDescent="0.2">
      <c r="A841" s="5">
        <v>6</v>
      </c>
      <c r="B841" s="5">
        <v>26</v>
      </c>
      <c r="C841" s="5" t="s">
        <v>1113</v>
      </c>
      <c r="D841" s="6" t="s">
        <v>53</v>
      </c>
      <c r="E841" s="4" t="s">
        <v>54</v>
      </c>
      <c r="F841" s="6" t="s">
        <v>55</v>
      </c>
      <c r="G841" s="6" t="s">
        <v>56</v>
      </c>
      <c r="H841" s="7">
        <v>50</v>
      </c>
      <c r="I841" s="7">
        <v>15.915494309189533</v>
      </c>
      <c r="J841" s="8">
        <v>5.3051647697298447</v>
      </c>
      <c r="K841" s="41" t="s">
        <v>2045</v>
      </c>
      <c r="L841" s="1"/>
    </row>
    <row r="842" spans="1:12" x14ac:dyDescent="0.2">
      <c r="A842" s="5">
        <v>6</v>
      </c>
      <c r="B842" s="5">
        <v>26</v>
      </c>
      <c r="C842" s="5" t="s">
        <v>1114</v>
      </c>
      <c r="D842" s="6" t="s">
        <v>48</v>
      </c>
      <c r="E842" s="4" t="s">
        <v>49</v>
      </c>
      <c r="F842" s="6" t="s">
        <v>50</v>
      </c>
      <c r="G842" s="6" t="s">
        <v>51</v>
      </c>
      <c r="H842" s="7">
        <v>147.6</v>
      </c>
      <c r="I842" s="7">
        <v>46.982539200727501</v>
      </c>
      <c r="J842" s="8">
        <v>15.6608464002425</v>
      </c>
      <c r="K842" s="41" t="s">
        <v>2044</v>
      </c>
      <c r="L842" s="1"/>
    </row>
    <row r="843" spans="1:12" x14ac:dyDescent="0.2">
      <c r="A843" s="5">
        <v>6</v>
      </c>
      <c r="B843" s="5">
        <v>26</v>
      </c>
      <c r="C843" s="5" t="s">
        <v>1115</v>
      </c>
      <c r="D843" s="6" t="s">
        <v>27</v>
      </c>
      <c r="E843" s="4" t="s">
        <v>29</v>
      </c>
      <c r="F843" s="6" t="s">
        <v>30</v>
      </c>
      <c r="G843" s="6" t="s">
        <v>31</v>
      </c>
      <c r="H843" s="7">
        <v>78.5</v>
      </c>
      <c r="I843" s="7">
        <v>24.98732606542757</v>
      </c>
      <c r="J843" s="8">
        <v>8.3291086884758574</v>
      </c>
      <c r="K843" s="41" t="s">
        <v>2045</v>
      </c>
      <c r="L843" s="1"/>
    </row>
    <row r="844" spans="1:12" x14ac:dyDescent="0.2">
      <c r="A844" s="5">
        <v>6</v>
      </c>
      <c r="B844" s="5">
        <v>26</v>
      </c>
      <c r="C844" s="5" t="s">
        <v>1116</v>
      </c>
      <c r="D844" s="6" t="s">
        <v>986</v>
      </c>
      <c r="E844" s="4" t="s">
        <v>987</v>
      </c>
      <c r="F844" s="6" t="s">
        <v>176</v>
      </c>
      <c r="G844" s="6" t="s">
        <v>988</v>
      </c>
      <c r="H844" s="7">
        <v>97.8</v>
      </c>
      <c r="I844" s="7">
        <v>31.130706868774727</v>
      </c>
      <c r="J844" s="8">
        <v>10.376902289591575</v>
      </c>
      <c r="K844" s="41" t="s">
        <v>2045</v>
      </c>
      <c r="L844" s="1"/>
    </row>
    <row r="845" spans="1:12" x14ac:dyDescent="0.2">
      <c r="A845" s="5">
        <v>6</v>
      </c>
      <c r="B845" s="5">
        <v>26</v>
      </c>
      <c r="C845" s="5" t="s">
        <v>1117</v>
      </c>
      <c r="D845" s="6" t="s">
        <v>53</v>
      </c>
      <c r="E845" s="4" t="s">
        <v>54</v>
      </c>
      <c r="F845" s="6" t="s">
        <v>55</v>
      </c>
      <c r="G845" s="6" t="s">
        <v>56</v>
      </c>
      <c r="H845" s="7">
        <v>122.6</v>
      </c>
      <c r="I845" s="7">
        <v>39.024792046132738</v>
      </c>
      <c r="J845" s="8">
        <v>13.008264015377579</v>
      </c>
      <c r="K845" s="41" t="s">
        <v>2045</v>
      </c>
      <c r="L845" s="1"/>
    </row>
    <row r="846" spans="1:12" x14ac:dyDescent="0.2">
      <c r="A846" s="5">
        <v>6</v>
      </c>
      <c r="B846" s="5">
        <v>26</v>
      </c>
      <c r="C846" s="5" t="s">
        <v>1118</v>
      </c>
      <c r="D846" s="6" t="s">
        <v>12</v>
      </c>
      <c r="E846" s="4" t="s">
        <v>13</v>
      </c>
      <c r="F846" s="6" t="s">
        <v>14</v>
      </c>
      <c r="G846" s="6" t="s">
        <v>15</v>
      </c>
      <c r="H846" s="7">
        <v>67.900000000000006</v>
      </c>
      <c r="I846" s="7">
        <v>21.613241271879389</v>
      </c>
      <c r="J846" s="8">
        <v>7.2044137572931293</v>
      </c>
      <c r="K846" s="41" t="s">
        <v>2045</v>
      </c>
      <c r="L846" s="1"/>
    </row>
    <row r="847" spans="1:12" x14ac:dyDescent="0.2">
      <c r="A847" s="5">
        <v>6</v>
      </c>
      <c r="B847" s="5">
        <v>26</v>
      </c>
      <c r="C847" s="5" t="s">
        <v>1119</v>
      </c>
      <c r="D847" s="6" t="s">
        <v>12</v>
      </c>
      <c r="E847" s="4" t="s">
        <v>13</v>
      </c>
      <c r="F847" s="6" t="s">
        <v>14</v>
      </c>
      <c r="G847" s="6" t="s">
        <v>15</v>
      </c>
      <c r="H847" s="7">
        <v>58.7</v>
      </c>
      <c r="I847" s="7">
        <v>18.684790318988515</v>
      </c>
      <c r="J847" s="8">
        <v>6.2282634396628387</v>
      </c>
      <c r="K847" s="41" t="s">
        <v>2045</v>
      </c>
      <c r="L847" s="1"/>
    </row>
    <row r="848" spans="1:12" x14ac:dyDescent="0.2">
      <c r="A848" s="5">
        <v>6</v>
      </c>
      <c r="B848" s="5">
        <v>26</v>
      </c>
      <c r="C848" s="5" t="s">
        <v>1120</v>
      </c>
      <c r="D848" s="6" t="s">
        <v>264</v>
      </c>
      <c r="E848" s="4" t="s">
        <v>265</v>
      </c>
      <c r="F848" s="6" t="s">
        <v>265</v>
      </c>
      <c r="G848" s="6" t="s">
        <v>88</v>
      </c>
      <c r="H848" s="7">
        <v>70</v>
      </c>
      <c r="I848" s="7">
        <v>22.281692032865347</v>
      </c>
      <c r="J848" s="8">
        <v>7.4272306776217825</v>
      </c>
      <c r="K848" s="41" t="s">
        <v>2045</v>
      </c>
      <c r="L848" s="1"/>
    </row>
    <row r="849" spans="1:12" x14ac:dyDescent="0.2">
      <c r="A849" s="5">
        <v>6</v>
      </c>
      <c r="B849" s="5">
        <v>26</v>
      </c>
      <c r="C849" s="5" t="s">
        <v>1121</v>
      </c>
      <c r="D849" s="6" t="s">
        <v>325</v>
      </c>
      <c r="E849" s="4" t="s">
        <v>326</v>
      </c>
      <c r="F849" s="6" t="s">
        <v>327</v>
      </c>
      <c r="G849" s="6" t="s">
        <v>328</v>
      </c>
      <c r="H849" s="7">
        <v>72.2</v>
      </c>
      <c r="I849" s="7">
        <v>22.981973782469687</v>
      </c>
      <c r="J849" s="8">
        <v>7.660657927489896</v>
      </c>
      <c r="K849" s="41" t="s">
        <v>2045</v>
      </c>
      <c r="L849" s="1"/>
    </row>
    <row r="850" spans="1:12" x14ac:dyDescent="0.2">
      <c r="A850" s="5">
        <v>6</v>
      </c>
      <c r="B850" s="5">
        <v>26</v>
      </c>
      <c r="C850" s="5" t="s">
        <v>1122</v>
      </c>
      <c r="D850" s="6" t="s">
        <v>12</v>
      </c>
      <c r="E850" s="4" t="s">
        <v>13</v>
      </c>
      <c r="F850" s="6" t="s">
        <v>14</v>
      </c>
      <c r="G850" s="6" t="s">
        <v>15</v>
      </c>
      <c r="H850" s="7">
        <v>48.5</v>
      </c>
      <c r="I850" s="7">
        <v>15.438029479913848</v>
      </c>
      <c r="J850" s="8">
        <v>5.1460098266379495</v>
      </c>
      <c r="K850" s="41" t="s">
        <v>2045</v>
      </c>
      <c r="L850" s="1"/>
    </row>
    <row r="851" spans="1:12" x14ac:dyDescent="0.2">
      <c r="A851" s="5">
        <v>6</v>
      </c>
      <c r="B851" s="5">
        <v>26</v>
      </c>
      <c r="C851" s="5" t="s">
        <v>1123</v>
      </c>
      <c r="D851" s="6" t="s">
        <v>12</v>
      </c>
      <c r="E851" s="4" t="s">
        <v>13</v>
      </c>
      <c r="F851" s="6" t="s">
        <v>14</v>
      </c>
      <c r="G851" s="6" t="s">
        <v>15</v>
      </c>
      <c r="H851" s="7">
        <v>35.9</v>
      </c>
      <c r="I851" s="7">
        <v>11.427324913998085</v>
      </c>
      <c r="J851" s="8">
        <v>3.8091083046660281</v>
      </c>
      <c r="K851" s="41" t="s">
        <v>2045</v>
      </c>
      <c r="L851" s="1"/>
    </row>
    <row r="852" spans="1:12" x14ac:dyDescent="0.2">
      <c r="A852" s="5">
        <v>6</v>
      </c>
      <c r="B852" s="5">
        <v>26</v>
      </c>
      <c r="C852" s="5" t="s">
        <v>1124</v>
      </c>
      <c r="D852" s="6" t="s">
        <v>12</v>
      </c>
      <c r="E852" s="4" t="s">
        <v>13</v>
      </c>
      <c r="F852" s="6" t="s">
        <v>14</v>
      </c>
      <c r="G852" s="6" t="s">
        <v>15</v>
      </c>
      <c r="H852" s="7">
        <v>94.4</v>
      </c>
      <c r="I852" s="7">
        <v>30.048453255749841</v>
      </c>
      <c r="J852" s="8">
        <v>10.016151085249946</v>
      </c>
      <c r="K852" s="41" t="s">
        <v>2045</v>
      </c>
      <c r="L852" s="1"/>
    </row>
    <row r="853" spans="1:12" x14ac:dyDescent="0.2">
      <c r="A853" s="5">
        <v>6</v>
      </c>
      <c r="B853" s="5">
        <v>26</v>
      </c>
      <c r="C853" s="5" t="s">
        <v>1125</v>
      </c>
      <c r="D853" s="6" t="s">
        <v>12</v>
      </c>
      <c r="E853" s="4" t="s">
        <v>13</v>
      </c>
      <c r="F853" s="6" t="s">
        <v>14</v>
      </c>
      <c r="G853" s="6" t="s">
        <v>15</v>
      </c>
      <c r="H853" s="7">
        <v>67.3</v>
      </c>
      <c r="I853" s="7">
        <v>21.422255340169112</v>
      </c>
      <c r="J853" s="8">
        <v>7.1407517800563705</v>
      </c>
      <c r="K853" s="41" t="s">
        <v>2045</v>
      </c>
      <c r="L853" s="1"/>
    </row>
    <row r="854" spans="1:12" x14ac:dyDescent="0.2">
      <c r="A854" s="5">
        <v>6</v>
      </c>
      <c r="B854" s="5">
        <v>26</v>
      </c>
      <c r="C854" s="5" t="s">
        <v>1126</v>
      </c>
      <c r="D854" s="6" t="s">
        <v>12</v>
      </c>
      <c r="E854" s="4" t="s">
        <v>13</v>
      </c>
      <c r="F854" s="6" t="s">
        <v>14</v>
      </c>
      <c r="G854" s="6" t="s">
        <v>15</v>
      </c>
      <c r="H854" s="7">
        <v>64.5</v>
      </c>
      <c r="I854" s="7">
        <v>20.5309876588545</v>
      </c>
      <c r="J854" s="8">
        <v>6.8436625529514998</v>
      </c>
      <c r="K854" s="41" t="s">
        <v>2045</v>
      </c>
      <c r="L854" s="1"/>
    </row>
    <row r="855" spans="1:12" x14ac:dyDescent="0.2">
      <c r="A855" s="5">
        <v>6</v>
      </c>
      <c r="B855" s="5">
        <v>26</v>
      </c>
      <c r="C855" s="5" t="s">
        <v>1127</v>
      </c>
      <c r="D855" s="6" t="s">
        <v>69</v>
      </c>
      <c r="E855" s="4" t="s">
        <v>70</v>
      </c>
      <c r="F855" s="6" t="s">
        <v>50</v>
      </c>
      <c r="G855" s="6" t="s">
        <v>71</v>
      </c>
      <c r="H855" s="7">
        <v>115.4</v>
      </c>
      <c r="I855" s="7">
        <v>36.732960865609449</v>
      </c>
      <c r="J855" s="8">
        <v>12.244320288536484</v>
      </c>
      <c r="K855" s="41" t="s">
        <v>2045</v>
      </c>
      <c r="L855" s="1"/>
    </row>
    <row r="856" spans="1:12" x14ac:dyDescent="0.2">
      <c r="A856" s="5">
        <v>6</v>
      </c>
      <c r="B856" s="5">
        <v>26</v>
      </c>
      <c r="C856" s="5" t="s">
        <v>1128</v>
      </c>
      <c r="D856" s="6" t="s">
        <v>69</v>
      </c>
      <c r="E856" s="4" t="s">
        <v>70</v>
      </c>
      <c r="F856" s="6" t="s">
        <v>50</v>
      </c>
      <c r="G856" s="6" t="s">
        <v>71</v>
      </c>
      <c r="H856" s="7">
        <v>56.3</v>
      </c>
      <c r="I856" s="7">
        <v>17.920846592147413</v>
      </c>
      <c r="J856" s="8">
        <v>5.9736155307158043</v>
      </c>
      <c r="K856" s="41" t="s">
        <v>2045</v>
      </c>
      <c r="L856" s="1"/>
    </row>
    <row r="857" spans="1:12" x14ac:dyDescent="0.2">
      <c r="A857" s="5">
        <v>6</v>
      </c>
      <c r="B857" s="5">
        <v>26</v>
      </c>
      <c r="C857" s="5" t="s">
        <v>1129</v>
      </c>
      <c r="D857" s="6" t="s">
        <v>12</v>
      </c>
      <c r="E857" s="4" t="s">
        <v>13</v>
      </c>
      <c r="F857" s="6" t="s">
        <v>14</v>
      </c>
      <c r="G857" s="6" t="s">
        <v>15</v>
      </c>
      <c r="H857" s="7">
        <v>47.8</v>
      </c>
      <c r="I857" s="7">
        <v>15.215212559585193</v>
      </c>
      <c r="J857" s="8">
        <v>5.0717375198617312</v>
      </c>
      <c r="K857" s="41" t="s">
        <v>2045</v>
      </c>
      <c r="L857" s="1"/>
    </row>
    <row r="858" spans="1:12" x14ac:dyDescent="0.2">
      <c r="A858" s="5">
        <v>6</v>
      </c>
      <c r="B858" s="5">
        <v>27</v>
      </c>
      <c r="C858" s="5" t="s">
        <v>1130</v>
      </c>
      <c r="D858" s="6" t="s">
        <v>315</v>
      </c>
      <c r="E858" s="4" t="s">
        <v>316</v>
      </c>
      <c r="F858" s="6" t="s">
        <v>317</v>
      </c>
      <c r="G858" s="6" t="s">
        <v>318</v>
      </c>
      <c r="H858" s="7">
        <v>35.299999999999997</v>
      </c>
      <c r="I858" s="7">
        <v>11.23633898228781</v>
      </c>
      <c r="J858" s="8">
        <v>3.7454463274292702</v>
      </c>
      <c r="K858" s="41" t="s">
        <v>2045</v>
      </c>
      <c r="L858" s="1"/>
    </row>
    <row r="859" spans="1:12" x14ac:dyDescent="0.2">
      <c r="A859" s="5">
        <v>6</v>
      </c>
      <c r="B859" s="5">
        <v>27</v>
      </c>
      <c r="C859" s="5" t="s">
        <v>1131</v>
      </c>
      <c r="D859" s="6" t="s">
        <v>231</v>
      </c>
      <c r="E859" s="4" t="s">
        <v>13</v>
      </c>
      <c r="F859" s="6" t="s">
        <v>14</v>
      </c>
      <c r="G859" s="6" t="s">
        <v>232</v>
      </c>
      <c r="H859" s="7">
        <v>155.9</v>
      </c>
      <c r="I859" s="7">
        <v>49.624511256052969</v>
      </c>
      <c r="J859" s="8">
        <v>16.541503752017658</v>
      </c>
      <c r="K859" s="41" t="s">
        <v>2044</v>
      </c>
      <c r="L859" s="1"/>
    </row>
    <row r="860" spans="1:12" x14ac:dyDescent="0.2">
      <c r="A860" s="5">
        <v>6</v>
      </c>
      <c r="B860" s="5">
        <v>27</v>
      </c>
      <c r="C860" s="5" t="s">
        <v>1132</v>
      </c>
      <c r="D860" s="6" t="s">
        <v>348</v>
      </c>
      <c r="E860" s="4" t="s">
        <v>64</v>
      </c>
      <c r="F860" s="6" t="s">
        <v>65</v>
      </c>
      <c r="G860" s="6" t="s">
        <v>66</v>
      </c>
      <c r="H860" s="7">
        <v>87.1</v>
      </c>
      <c r="I860" s="7">
        <v>27.724791086608167</v>
      </c>
      <c r="J860" s="8">
        <v>9.2415970288693892</v>
      </c>
      <c r="K860" s="41" t="s">
        <v>2045</v>
      </c>
      <c r="L860" s="1"/>
    </row>
    <row r="861" spans="1:12" x14ac:dyDescent="0.2">
      <c r="A861" s="5">
        <v>6</v>
      </c>
      <c r="B861" s="5">
        <v>27</v>
      </c>
      <c r="C861" s="5" t="s">
        <v>1133</v>
      </c>
      <c r="D861" s="6" t="s">
        <v>27</v>
      </c>
      <c r="E861" s="4" t="s">
        <v>29</v>
      </c>
      <c r="F861" s="6" t="s">
        <v>30</v>
      </c>
      <c r="G861" s="6" t="s">
        <v>31</v>
      </c>
      <c r="H861" s="7">
        <v>86.2</v>
      </c>
      <c r="I861" s="7">
        <v>27.438312189042758</v>
      </c>
      <c r="J861" s="8">
        <v>9.1461040630142527</v>
      </c>
      <c r="K861" s="41" t="s">
        <v>2045</v>
      </c>
      <c r="L861" s="1"/>
    </row>
    <row r="862" spans="1:12" x14ac:dyDescent="0.2">
      <c r="A862" s="5">
        <v>6</v>
      </c>
      <c r="B862" s="5">
        <v>27</v>
      </c>
      <c r="C862" s="5" t="s">
        <v>1134</v>
      </c>
      <c r="D862" s="6" t="s">
        <v>776</v>
      </c>
      <c r="E862" s="4" t="s">
        <v>777</v>
      </c>
      <c r="F862" s="6" t="s">
        <v>778</v>
      </c>
      <c r="G862" s="6" t="s">
        <v>779</v>
      </c>
      <c r="H862" s="7">
        <v>39.4</v>
      </c>
      <c r="I862" s="7">
        <v>12.541409515641352</v>
      </c>
      <c r="J862" s="8">
        <v>4.1804698385471175</v>
      </c>
      <c r="K862" s="41" t="s">
        <v>2045</v>
      </c>
      <c r="L862" s="1"/>
    </row>
    <row r="863" spans="1:12" x14ac:dyDescent="0.2">
      <c r="A863" s="5">
        <v>6</v>
      </c>
      <c r="B863" s="5">
        <v>27</v>
      </c>
      <c r="C863" s="5" t="s">
        <v>1135</v>
      </c>
      <c r="D863" s="6" t="s">
        <v>12</v>
      </c>
      <c r="E863" s="4" t="s">
        <v>13</v>
      </c>
      <c r="F863" s="6" t="s">
        <v>14</v>
      </c>
      <c r="G863" s="6" t="s">
        <v>15</v>
      </c>
      <c r="H863" s="7">
        <v>53.3</v>
      </c>
      <c r="I863" s="7">
        <v>16.965916933596041</v>
      </c>
      <c r="J863" s="8">
        <v>5.6553056445320138</v>
      </c>
      <c r="K863" s="41" t="s">
        <v>2045</v>
      </c>
      <c r="L863" s="1"/>
    </row>
    <row r="864" spans="1:12" x14ac:dyDescent="0.2">
      <c r="A864" s="5">
        <v>6</v>
      </c>
      <c r="B864" s="5">
        <v>27</v>
      </c>
      <c r="C864" s="5" t="s">
        <v>1136</v>
      </c>
      <c r="D864" s="6" t="s">
        <v>170</v>
      </c>
      <c r="E864" s="4" t="s">
        <v>171</v>
      </c>
      <c r="F864" s="6" t="s">
        <v>41</v>
      </c>
      <c r="G864" s="6" t="s">
        <v>172</v>
      </c>
      <c r="H864" s="7">
        <v>71.400000000000006</v>
      </c>
      <c r="I864" s="7">
        <v>22.727325873522656</v>
      </c>
      <c r="J864" s="8">
        <v>7.5757752911742182</v>
      </c>
      <c r="K864" s="41" t="s">
        <v>2045</v>
      </c>
      <c r="L864" s="1"/>
    </row>
    <row r="865" spans="1:12" x14ac:dyDescent="0.2">
      <c r="A865" s="5">
        <v>6</v>
      </c>
      <c r="B865" s="5">
        <v>27</v>
      </c>
      <c r="C865" s="5" t="s">
        <v>1137</v>
      </c>
      <c r="D865" s="6" t="s">
        <v>33</v>
      </c>
      <c r="E865" s="4" t="s">
        <v>34</v>
      </c>
      <c r="F865" s="6" t="s">
        <v>21</v>
      </c>
      <c r="G865" s="6" t="s">
        <v>35</v>
      </c>
      <c r="H865" s="7">
        <v>78.099999999999994</v>
      </c>
      <c r="I865" s="7">
        <v>24.860002110954049</v>
      </c>
      <c r="J865" s="8">
        <v>8.2866673703180158</v>
      </c>
      <c r="K865" s="41" t="s">
        <v>2045</v>
      </c>
      <c r="L865" s="1"/>
    </row>
    <row r="866" spans="1:12" x14ac:dyDescent="0.2">
      <c r="A866" s="5">
        <v>6</v>
      </c>
      <c r="B866" s="5">
        <v>27</v>
      </c>
      <c r="C866" s="5" t="s">
        <v>1138</v>
      </c>
      <c r="D866" s="6" t="s">
        <v>325</v>
      </c>
      <c r="E866" s="4" t="s">
        <v>326</v>
      </c>
      <c r="F866" s="6" t="s">
        <v>327</v>
      </c>
      <c r="G866" s="6" t="s">
        <v>328</v>
      </c>
      <c r="H866" s="7">
        <v>40.5</v>
      </c>
      <c r="I866" s="7">
        <v>12.891550390443523</v>
      </c>
      <c r="J866" s="8">
        <v>4.2971834634811747</v>
      </c>
      <c r="K866" s="41" t="s">
        <v>2045</v>
      </c>
      <c r="L866" s="1"/>
    </row>
    <row r="867" spans="1:12" x14ac:dyDescent="0.2">
      <c r="A867" s="5">
        <v>6</v>
      </c>
      <c r="B867" s="5">
        <v>27</v>
      </c>
      <c r="C867" s="5" t="s">
        <v>1139</v>
      </c>
      <c r="D867" s="6" t="s">
        <v>200</v>
      </c>
      <c r="E867" s="4" t="s">
        <v>200</v>
      </c>
      <c r="F867" s="6" t="s">
        <v>200</v>
      </c>
      <c r="G867" s="6" t="s">
        <v>88</v>
      </c>
      <c r="H867" s="7">
        <v>37.799999999999997</v>
      </c>
      <c r="I867" s="7">
        <v>12.032113697747286</v>
      </c>
      <c r="J867" s="8">
        <v>4.0107045659157619</v>
      </c>
      <c r="K867" s="41" t="s">
        <v>2045</v>
      </c>
      <c r="L867" s="1"/>
    </row>
    <row r="868" spans="1:12" x14ac:dyDescent="0.2">
      <c r="A868" s="5">
        <v>6</v>
      </c>
      <c r="B868" s="5">
        <v>27</v>
      </c>
      <c r="C868" s="5" t="s">
        <v>1140</v>
      </c>
      <c r="D868" s="6" t="s">
        <v>119</v>
      </c>
      <c r="E868" s="4" t="s">
        <v>120</v>
      </c>
      <c r="F868" s="6" t="s">
        <v>121</v>
      </c>
      <c r="G868" s="6" t="s">
        <v>122</v>
      </c>
      <c r="H868" s="7">
        <v>42.4</v>
      </c>
      <c r="I868" s="7">
        <v>13.496339174192725</v>
      </c>
      <c r="J868" s="8">
        <v>4.498779724730908</v>
      </c>
      <c r="K868" s="41" t="s">
        <v>2045</v>
      </c>
      <c r="L868" s="1"/>
    </row>
    <row r="869" spans="1:12" x14ac:dyDescent="0.2">
      <c r="A869" s="5">
        <v>6</v>
      </c>
      <c r="B869" s="5">
        <v>27</v>
      </c>
      <c r="C869" s="5" t="s">
        <v>1141</v>
      </c>
      <c r="D869" s="6" t="s">
        <v>325</v>
      </c>
      <c r="E869" s="4" t="s">
        <v>326</v>
      </c>
      <c r="F869" s="6" t="s">
        <v>327</v>
      </c>
      <c r="G869" s="6" t="s">
        <v>328</v>
      </c>
      <c r="H869" s="7">
        <v>99.7</v>
      </c>
      <c r="I869" s="7">
        <v>31.735495652523934</v>
      </c>
      <c r="J869" s="8">
        <v>10.578498550841312</v>
      </c>
      <c r="K869" s="41" t="s">
        <v>2045</v>
      </c>
      <c r="L869" s="1"/>
    </row>
    <row r="870" spans="1:12" x14ac:dyDescent="0.2">
      <c r="A870" s="5">
        <v>6</v>
      </c>
      <c r="B870" s="5">
        <v>27</v>
      </c>
      <c r="C870" s="5" t="s">
        <v>1142</v>
      </c>
      <c r="D870" s="6" t="s">
        <v>200</v>
      </c>
      <c r="E870" s="4" t="s">
        <v>200</v>
      </c>
      <c r="F870" s="6" t="s">
        <v>200</v>
      </c>
      <c r="G870" s="6" t="s">
        <v>88</v>
      </c>
      <c r="H870" s="7">
        <v>95.1</v>
      </c>
      <c r="I870" s="7">
        <v>30.271270176078492</v>
      </c>
      <c r="J870" s="8">
        <v>10.090423392026164</v>
      </c>
      <c r="K870" s="41" t="s">
        <v>2045</v>
      </c>
      <c r="L870" s="1"/>
    </row>
    <row r="871" spans="1:12" x14ac:dyDescent="0.2">
      <c r="A871" s="5">
        <v>6</v>
      </c>
      <c r="B871" s="5">
        <v>27</v>
      </c>
      <c r="C871" s="5" t="s">
        <v>1143</v>
      </c>
      <c r="D871" s="6" t="s">
        <v>451</v>
      </c>
      <c r="E871" s="4" t="s">
        <v>452</v>
      </c>
      <c r="F871" s="6" t="s">
        <v>317</v>
      </c>
      <c r="G871" s="6" t="s">
        <v>88</v>
      </c>
      <c r="H871" s="7">
        <v>46.9</v>
      </c>
      <c r="I871" s="7">
        <v>14.928733662019782</v>
      </c>
      <c r="J871" s="8">
        <v>4.9762445540065938</v>
      </c>
      <c r="K871" s="41" t="s">
        <v>2045</v>
      </c>
      <c r="L871" s="1"/>
    </row>
    <row r="872" spans="1:12" x14ac:dyDescent="0.2">
      <c r="A872" s="5">
        <v>6</v>
      </c>
      <c r="B872" s="5">
        <v>27</v>
      </c>
      <c r="C872" s="5" t="s">
        <v>1144</v>
      </c>
      <c r="D872" s="6" t="s">
        <v>33</v>
      </c>
      <c r="E872" s="4" t="s">
        <v>34</v>
      </c>
      <c r="F872" s="6" t="s">
        <v>21</v>
      </c>
      <c r="G872" s="6" t="s">
        <v>35</v>
      </c>
      <c r="H872" s="7">
        <v>46.4</v>
      </c>
      <c r="I872" s="7">
        <v>14.769578718927887</v>
      </c>
      <c r="J872" s="8">
        <v>4.9231929063092954</v>
      </c>
      <c r="K872" s="41" t="s">
        <v>2045</v>
      </c>
      <c r="L872" s="1"/>
    </row>
    <row r="873" spans="1:12" x14ac:dyDescent="0.2">
      <c r="A873" s="5">
        <v>6</v>
      </c>
      <c r="B873" s="5">
        <v>27</v>
      </c>
      <c r="C873" s="5" t="s">
        <v>1145</v>
      </c>
      <c r="D873" s="6" t="s">
        <v>200</v>
      </c>
      <c r="E873" s="4" t="s">
        <v>200</v>
      </c>
      <c r="F873" s="6" t="s">
        <v>200</v>
      </c>
      <c r="G873" s="6" t="s">
        <v>88</v>
      </c>
      <c r="H873" s="7">
        <v>33</v>
      </c>
      <c r="I873" s="7">
        <v>10.504226244065093</v>
      </c>
      <c r="J873" s="8">
        <v>3.5014087480216975</v>
      </c>
      <c r="K873" s="41" t="s">
        <v>2045</v>
      </c>
      <c r="L873" s="1"/>
    </row>
    <row r="874" spans="1:12" x14ac:dyDescent="0.2">
      <c r="A874" s="5">
        <v>6</v>
      </c>
      <c r="B874" s="5">
        <v>27</v>
      </c>
      <c r="C874" s="5" t="s">
        <v>1146</v>
      </c>
      <c r="D874" s="6" t="s">
        <v>27</v>
      </c>
      <c r="E874" s="4" t="s">
        <v>29</v>
      </c>
      <c r="F874" s="6" t="s">
        <v>30</v>
      </c>
      <c r="G874" s="6" t="s">
        <v>31</v>
      </c>
      <c r="H874" s="7">
        <v>55.4</v>
      </c>
      <c r="I874" s="7">
        <v>17.634367694582004</v>
      </c>
      <c r="J874" s="8">
        <v>5.8781225648606679</v>
      </c>
      <c r="K874" s="41" t="s">
        <v>2045</v>
      </c>
      <c r="L874" s="1"/>
    </row>
    <row r="875" spans="1:12" x14ac:dyDescent="0.2">
      <c r="A875" s="5">
        <v>6</v>
      </c>
      <c r="B875" s="5">
        <v>27</v>
      </c>
      <c r="C875" s="5" t="s">
        <v>1147</v>
      </c>
      <c r="D875" s="6" t="s">
        <v>352</v>
      </c>
      <c r="E875" s="4" t="s">
        <v>353</v>
      </c>
      <c r="F875" s="6" t="s">
        <v>211</v>
      </c>
      <c r="G875" s="6" t="s">
        <v>88</v>
      </c>
      <c r="H875" s="7">
        <v>43.2</v>
      </c>
      <c r="I875" s="7">
        <v>13.750987083139758</v>
      </c>
      <c r="J875" s="8">
        <v>4.5836623610465859</v>
      </c>
      <c r="K875" s="41" t="s">
        <v>2045</v>
      </c>
      <c r="L875" s="1"/>
    </row>
    <row r="876" spans="1:12" x14ac:dyDescent="0.2">
      <c r="A876" s="5">
        <v>6</v>
      </c>
      <c r="B876" s="5">
        <v>27</v>
      </c>
      <c r="C876" s="5" t="s">
        <v>1148</v>
      </c>
      <c r="D876" s="6" t="s">
        <v>352</v>
      </c>
      <c r="E876" s="4" t="s">
        <v>353</v>
      </c>
      <c r="F876" s="6" t="s">
        <v>211</v>
      </c>
      <c r="G876" s="6" t="s">
        <v>88</v>
      </c>
      <c r="H876" s="7">
        <v>59</v>
      </c>
      <c r="I876" s="7">
        <v>18.780283284843652</v>
      </c>
      <c r="J876" s="8">
        <v>6.2600944282812172</v>
      </c>
      <c r="K876" s="41" t="s">
        <v>2045</v>
      </c>
      <c r="L876" s="1"/>
    </row>
    <row r="877" spans="1:12" x14ac:dyDescent="0.2">
      <c r="A877" s="5">
        <v>6</v>
      </c>
      <c r="B877" s="5">
        <v>28</v>
      </c>
      <c r="C877" s="5" t="s">
        <v>1149</v>
      </c>
      <c r="D877" s="6" t="s">
        <v>27</v>
      </c>
      <c r="E877" s="4" t="s">
        <v>29</v>
      </c>
      <c r="F877" s="6" t="s">
        <v>30</v>
      </c>
      <c r="G877" s="6" t="s">
        <v>31</v>
      </c>
      <c r="H877" s="7">
        <v>56.2</v>
      </c>
      <c r="I877" s="7">
        <v>17.889015603529039</v>
      </c>
      <c r="J877" s="8">
        <v>5.9630052011763466</v>
      </c>
      <c r="K877" s="41" t="s">
        <v>2045</v>
      </c>
      <c r="L877" s="1"/>
    </row>
    <row r="878" spans="1:12" x14ac:dyDescent="0.2">
      <c r="A878" s="5">
        <v>6</v>
      </c>
      <c r="B878" s="5">
        <v>28</v>
      </c>
      <c r="C878" s="5" t="s">
        <v>1150</v>
      </c>
      <c r="D878" s="6" t="s">
        <v>24</v>
      </c>
      <c r="E878" s="4" t="s">
        <v>25</v>
      </c>
      <c r="F878" s="6" t="s">
        <v>14</v>
      </c>
      <c r="G878" s="6" t="s">
        <v>26</v>
      </c>
      <c r="H878" s="7">
        <v>130.80000000000001</v>
      </c>
      <c r="I878" s="7">
        <v>41.634933112839825</v>
      </c>
      <c r="J878" s="8">
        <v>13.878311037613274</v>
      </c>
      <c r="K878" s="41" t="s">
        <v>2045</v>
      </c>
      <c r="L878" s="1"/>
    </row>
    <row r="879" spans="1:12" x14ac:dyDescent="0.2">
      <c r="A879" s="5">
        <v>6</v>
      </c>
      <c r="B879" s="5">
        <v>28</v>
      </c>
      <c r="C879" s="5" t="s">
        <v>1151</v>
      </c>
      <c r="D879" s="6" t="s">
        <v>12</v>
      </c>
      <c r="E879" s="4" t="s">
        <v>13</v>
      </c>
      <c r="F879" s="6" t="s">
        <v>14</v>
      </c>
      <c r="G879" s="6" t="s">
        <v>15</v>
      </c>
      <c r="H879" s="7">
        <v>71.5</v>
      </c>
      <c r="I879" s="7">
        <v>22.759156862141033</v>
      </c>
      <c r="J879" s="8">
        <v>7.5863856207136777</v>
      </c>
      <c r="K879" s="41" t="s">
        <v>2045</v>
      </c>
      <c r="L879" s="1"/>
    </row>
    <row r="880" spans="1:12" x14ac:dyDescent="0.2">
      <c r="A880" s="5">
        <v>6</v>
      </c>
      <c r="B880" s="5">
        <v>28</v>
      </c>
      <c r="C880" s="5" t="s">
        <v>1152</v>
      </c>
      <c r="D880" s="6" t="s">
        <v>90</v>
      </c>
      <c r="E880" s="4" t="s">
        <v>91</v>
      </c>
      <c r="F880" s="6" t="s">
        <v>92</v>
      </c>
      <c r="G880" s="6" t="s">
        <v>93</v>
      </c>
      <c r="H880" s="7">
        <v>82.7</v>
      </c>
      <c r="I880" s="7">
        <v>26.324227587399491</v>
      </c>
      <c r="J880" s="8">
        <v>8.7747425291331638</v>
      </c>
      <c r="K880" s="41" t="s">
        <v>2045</v>
      </c>
      <c r="L880" s="1"/>
    </row>
    <row r="881" spans="1:12" x14ac:dyDescent="0.2">
      <c r="A881" s="5">
        <v>6</v>
      </c>
      <c r="B881" s="5">
        <v>28</v>
      </c>
      <c r="C881" s="5" t="s">
        <v>1153</v>
      </c>
      <c r="D881" s="6" t="s">
        <v>53</v>
      </c>
      <c r="E881" s="4" t="s">
        <v>54</v>
      </c>
      <c r="F881" s="6" t="s">
        <v>55</v>
      </c>
      <c r="G881" s="6" t="s">
        <v>56</v>
      </c>
      <c r="H881" s="7">
        <v>123.8</v>
      </c>
      <c r="I881" s="7">
        <v>39.406763909553284</v>
      </c>
      <c r="J881" s="8">
        <v>13.135587969851095</v>
      </c>
      <c r="K881" s="41" t="s">
        <v>2045</v>
      </c>
      <c r="L881" s="1"/>
    </row>
    <row r="882" spans="1:12" x14ac:dyDescent="0.2">
      <c r="A882" s="5">
        <v>6</v>
      </c>
      <c r="B882" s="5">
        <v>28</v>
      </c>
      <c r="C882" s="5" t="s">
        <v>1154</v>
      </c>
      <c r="D882" s="6" t="s">
        <v>200</v>
      </c>
      <c r="E882" s="4" t="s">
        <v>200</v>
      </c>
      <c r="F882" s="6" t="s">
        <v>200</v>
      </c>
      <c r="G882" s="6" t="s">
        <v>88</v>
      </c>
      <c r="H882" s="7">
        <v>33.6</v>
      </c>
      <c r="I882" s="7">
        <v>10.695212175775367</v>
      </c>
      <c r="J882" s="8">
        <v>3.5650707252584559</v>
      </c>
      <c r="K882" s="41" t="s">
        <v>2045</v>
      </c>
      <c r="L882" s="1"/>
    </row>
    <row r="883" spans="1:12" x14ac:dyDescent="0.2">
      <c r="A883" s="5">
        <v>6</v>
      </c>
      <c r="B883" s="5">
        <v>28</v>
      </c>
      <c r="C883" s="5" t="s">
        <v>1155</v>
      </c>
      <c r="D883" s="6" t="s">
        <v>325</v>
      </c>
      <c r="E883" s="4" t="s">
        <v>326</v>
      </c>
      <c r="F883" s="6" t="s">
        <v>327</v>
      </c>
      <c r="G883" s="6" t="s">
        <v>328</v>
      </c>
      <c r="H883" s="7">
        <v>36.5</v>
      </c>
      <c r="I883" s="7">
        <v>11.618310845708359</v>
      </c>
      <c r="J883" s="8">
        <v>3.8727702819027865</v>
      </c>
      <c r="K883" s="41" t="s">
        <v>2045</v>
      </c>
      <c r="L883" s="1"/>
    </row>
    <row r="884" spans="1:12" x14ac:dyDescent="0.2">
      <c r="A884" s="5">
        <v>6</v>
      </c>
      <c r="B884" s="5">
        <v>28</v>
      </c>
      <c r="C884" s="5" t="s">
        <v>1156</v>
      </c>
      <c r="D884" s="6" t="s">
        <v>389</v>
      </c>
      <c r="E884" s="4" t="s">
        <v>20</v>
      </c>
      <c r="F884" s="6" t="s">
        <v>21</v>
      </c>
      <c r="G884" s="6" t="s">
        <v>22</v>
      </c>
      <c r="H884" s="7">
        <v>51.6</v>
      </c>
      <c r="I884" s="7">
        <v>16.4247901270836</v>
      </c>
      <c r="J884" s="8">
        <v>5.4749300423612004</v>
      </c>
      <c r="K884" s="41" t="s">
        <v>2045</v>
      </c>
      <c r="L884" s="1"/>
    </row>
    <row r="885" spans="1:12" x14ac:dyDescent="0.2">
      <c r="A885" s="5">
        <v>6</v>
      </c>
      <c r="B885" s="5">
        <v>28</v>
      </c>
      <c r="C885" s="5" t="s">
        <v>1157</v>
      </c>
      <c r="D885" s="6" t="s">
        <v>1158</v>
      </c>
      <c r="E885" s="4" t="s">
        <v>385</v>
      </c>
      <c r="F885" s="6" t="s">
        <v>21</v>
      </c>
      <c r="G885" s="6" t="s">
        <v>22</v>
      </c>
      <c r="H885" s="7">
        <v>39</v>
      </c>
      <c r="I885" s="7">
        <v>12.414085561167836</v>
      </c>
      <c r="J885" s="8">
        <v>4.1380285203892786</v>
      </c>
      <c r="K885" s="41" t="s">
        <v>2045</v>
      </c>
      <c r="L885" s="1"/>
    </row>
    <row r="886" spans="1:12" x14ac:dyDescent="0.2">
      <c r="A886" s="5">
        <v>6</v>
      </c>
      <c r="B886" s="5">
        <v>28</v>
      </c>
      <c r="C886" s="5" t="s">
        <v>1159</v>
      </c>
      <c r="D886" s="6" t="s">
        <v>114</v>
      </c>
      <c r="E886" s="4" t="s">
        <v>115</v>
      </c>
      <c r="F886" s="6" t="s">
        <v>50</v>
      </c>
      <c r="G886" s="6" t="s">
        <v>116</v>
      </c>
      <c r="H886" s="7">
        <v>73.900000000000006</v>
      </c>
      <c r="I886" s="7">
        <v>23.523100588982132</v>
      </c>
      <c r="J886" s="8">
        <v>7.8410335296607103</v>
      </c>
      <c r="K886" s="41" t="s">
        <v>2045</v>
      </c>
      <c r="L886" s="1"/>
    </row>
    <row r="887" spans="1:12" x14ac:dyDescent="0.2">
      <c r="A887" s="5">
        <v>6</v>
      </c>
      <c r="B887" s="5">
        <v>28</v>
      </c>
      <c r="C887" s="5" t="s">
        <v>1160</v>
      </c>
      <c r="D887" s="6" t="s">
        <v>1158</v>
      </c>
      <c r="E887" s="4" t="s">
        <v>385</v>
      </c>
      <c r="F887" s="6" t="s">
        <v>21</v>
      </c>
      <c r="G887" s="6" t="s">
        <v>22</v>
      </c>
      <c r="H887" s="7">
        <v>65.3</v>
      </c>
      <c r="I887" s="7">
        <v>20.785635567801531</v>
      </c>
      <c r="J887" s="8">
        <v>6.9285451892671768</v>
      </c>
      <c r="K887" s="41" t="s">
        <v>2045</v>
      </c>
      <c r="L887" s="1"/>
    </row>
    <row r="888" spans="1:12" x14ac:dyDescent="0.2">
      <c r="A888" s="5">
        <v>6</v>
      </c>
      <c r="B888" s="5">
        <v>28</v>
      </c>
      <c r="C888" s="5" t="s">
        <v>1161</v>
      </c>
      <c r="D888" s="6" t="s">
        <v>389</v>
      </c>
      <c r="E888" s="4" t="s">
        <v>20</v>
      </c>
      <c r="F888" s="6" t="s">
        <v>21</v>
      </c>
      <c r="G888" s="6" t="s">
        <v>22</v>
      </c>
      <c r="H888" s="7">
        <v>95</v>
      </c>
      <c r="I888" s="7">
        <v>30.239439187460114</v>
      </c>
      <c r="J888" s="8">
        <v>10.079813062486705</v>
      </c>
      <c r="K888" s="41" t="s">
        <v>2045</v>
      </c>
      <c r="L888" s="1"/>
    </row>
    <row r="889" spans="1:12" x14ac:dyDescent="0.2">
      <c r="A889" s="5">
        <v>6</v>
      </c>
      <c r="B889" s="5">
        <v>28</v>
      </c>
      <c r="C889" s="5" t="s">
        <v>1162</v>
      </c>
      <c r="D889" s="6" t="s">
        <v>63</v>
      </c>
      <c r="E889" s="4" t="s">
        <v>64</v>
      </c>
      <c r="F889" s="6" t="s">
        <v>65</v>
      </c>
      <c r="G889" s="6" t="s">
        <v>66</v>
      </c>
      <c r="H889" s="7">
        <v>55</v>
      </c>
      <c r="I889" s="7">
        <v>17.507043740108486</v>
      </c>
      <c r="J889" s="8">
        <v>5.835681246702829</v>
      </c>
      <c r="K889" s="41" t="s">
        <v>2045</v>
      </c>
      <c r="L889" s="1"/>
    </row>
    <row r="890" spans="1:12" x14ac:dyDescent="0.2">
      <c r="A890" s="5">
        <v>6</v>
      </c>
      <c r="B890" s="5">
        <v>28</v>
      </c>
      <c r="C890" s="5" t="s">
        <v>1163</v>
      </c>
      <c r="D890" s="6" t="s">
        <v>535</v>
      </c>
      <c r="E890" s="4" t="s">
        <v>64</v>
      </c>
      <c r="F890" s="6" t="s">
        <v>65</v>
      </c>
      <c r="G890" s="6" t="s">
        <v>66</v>
      </c>
      <c r="H890" s="7">
        <v>58.9</v>
      </c>
      <c r="I890" s="7">
        <v>18.74845229622527</v>
      </c>
      <c r="J890" s="8">
        <v>6.2494840987417568</v>
      </c>
      <c r="K890" s="41" t="s">
        <v>2045</v>
      </c>
      <c r="L890" s="1"/>
    </row>
    <row r="891" spans="1:12" x14ac:dyDescent="0.2">
      <c r="A891" s="5">
        <v>6</v>
      </c>
      <c r="B891" s="5">
        <v>28</v>
      </c>
      <c r="C891" s="5" t="s">
        <v>1164</v>
      </c>
      <c r="D891" s="6" t="s">
        <v>352</v>
      </c>
      <c r="E891" s="4" t="s">
        <v>353</v>
      </c>
      <c r="F891" s="6" t="s">
        <v>211</v>
      </c>
      <c r="G891" s="6" t="s">
        <v>88</v>
      </c>
      <c r="H891" s="7">
        <v>63.1</v>
      </c>
      <c r="I891" s="7">
        <v>20.085353818197191</v>
      </c>
      <c r="J891" s="8">
        <v>6.6951179393990641</v>
      </c>
      <c r="K891" s="41" t="s">
        <v>2045</v>
      </c>
      <c r="L891" s="1"/>
    </row>
    <row r="892" spans="1:12" x14ac:dyDescent="0.2">
      <c r="A892" s="5">
        <v>6</v>
      </c>
      <c r="B892" s="5">
        <v>28</v>
      </c>
      <c r="C892" s="5" t="s">
        <v>1165</v>
      </c>
      <c r="D892" s="6" t="s">
        <v>352</v>
      </c>
      <c r="E892" s="4" t="s">
        <v>353</v>
      </c>
      <c r="F892" s="6" t="s">
        <v>211</v>
      </c>
      <c r="G892" s="6" t="s">
        <v>88</v>
      </c>
      <c r="H892" s="7">
        <v>36.5</v>
      </c>
      <c r="I892" s="7">
        <v>11.618310845708359</v>
      </c>
      <c r="J892" s="8">
        <v>3.8727702819027865</v>
      </c>
      <c r="K892" s="41" t="s">
        <v>2045</v>
      </c>
      <c r="L892" s="1"/>
    </row>
    <row r="893" spans="1:12" x14ac:dyDescent="0.2">
      <c r="A893" s="5">
        <v>6</v>
      </c>
      <c r="B893" s="5">
        <v>28</v>
      </c>
      <c r="C893" s="5" t="s">
        <v>1166</v>
      </c>
      <c r="D893" s="6" t="s">
        <v>44</v>
      </c>
      <c r="E893" s="4" t="s">
        <v>40</v>
      </c>
      <c r="F893" s="6" t="s">
        <v>41</v>
      </c>
      <c r="G893" s="6" t="s">
        <v>45</v>
      </c>
      <c r="H893" s="7">
        <v>36.9</v>
      </c>
      <c r="I893" s="7">
        <v>11.745634800181875</v>
      </c>
      <c r="J893" s="8">
        <v>3.915211600060625</v>
      </c>
      <c r="K893" s="41" t="s">
        <v>2045</v>
      </c>
      <c r="L893" s="1"/>
    </row>
    <row r="894" spans="1:12" x14ac:dyDescent="0.2">
      <c r="A894" s="5">
        <v>6</v>
      </c>
      <c r="B894" s="5">
        <v>28</v>
      </c>
      <c r="C894" s="5" t="s">
        <v>1167</v>
      </c>
      <c r="D894" s="6" t="s">
        <v>325</v>
      </c>
      <c r="E894" s="4" t="s">
        <v>326</v>
      </c>
      <c r="F894" s="6" t="s">
        <v>327</v>
      </c>
      <c r="G894" s="6" t="s">
        <v>328</v>
      </c>
      <c r="H894" s="7">
        <v>40</v>
      </c>
      <c r="I894" s="7">
        <v>12.732395447351628</v>
      </c>
      <c r="J894" s="8">
        <v>4.2441318157838763</v>
      </c>
      <c r="K894" s="41" t="s">
        <v>2045</v>
      </c>
      <c r="L894" s="1"/>
    </row>
    <row r="895" spans="1:12" x14ac:dyDescent="0.2">
      <c r="A895" s="5">
        <v>6</v>
      </c>
      <c r="B895" s="5">
        <v>28</v>
      </c>
      <c r="C895" s="5" t="s">
        <v>1168</v>
      </c>
      <c r="D895" s="6" t="s">
        <v>24</v>
      </c>
      <c r="E895" s="4" t="s">
        <v>25</v>
      </c>
      <c r="F895" s="6" t="s">
        <v>14</v>
      </c>
      <c r="G895" s="6" t="s">
        <v>26</v>
      </c>
      <c r="H895" s="7">
        <v>138</v>
      </c>
      <c r="I895" s="7">
        <v>43.926764293363114</v>
      </c>
      <c r="J895" s="8">
        <v>14.642254764454371</v>
      </c>
      <c r="K895" s="41" t="s">
        <v>2045</v>
      </c>
      <c r="L895" s="1"/>
    </row>
    <row r="896" spans="1:12" x14ac:dyDescent="0.2">
      <c r="A896" s="5">
        <v>6</v>
      </c>
      <c r="B896" s="5">
        <v>28</v>
      </c>
      <c r="C896" s="5" t="s">
        <v>1169</v>
      </c>
      <c r="D896" s="6" t="s">
        <v>24</v>
      </c>
      <c r="E896" s="4" t="s">
        <v>25</v>
      </c>
      <c r="F896" s="6" t="s">
        <v>14</v>
      </c>
      <c r="G896" s="6" t="s">
        <v>26</v>
      </c>
      <c r="H896" s="7">
        <v>189.3</v>
      </c>
      <c r="I896" s="7">
        <v>60.256061454591581</v>
      </c>
      <c r="J896" s="8">
        <v>20.085353818197195</v>
      </c>
      <c r="K896" s="41" t="s">
        <v>2044</v>
      </c>
      <c r="L896" s="1"/>
    </row>
    <row r="897" spans="1:12" x14ac:dyDescent="0.2">
      <c r="A897" s="5">
        <v>6</v>
      </c>
      <c r="B897" s="5">
        <v>28</v>
      </c>
      <c r="C897" s="5" t="s">
        <v>1170</v>
      </c>
      <c r="D897" s="6" t="s">
        <v>200</v>
      </c>
      <c r="E897" s="4" t="s">
        <v>200</v>
      </c>
      <c r="F897" s="6" t="s">
        <v>200</v>
      </c>
      <c r="G897" s="6" t="s">
        <v>88</v>
      </c>
      <c r="H897" s="7">
        <v>87</v>
      </c>
      <c r="I897" s="7">
        <v>27.69296009798979</v>
      </c>
      <c r="J897" s="8">
        <v>9.2309866993299305</v>
      </c>
      <c r="K897" s="41" t="s">
        <v>2045</v>
      </c>
      <c r="L897" s="1"/>
    </row>
    <row r="898" spans="1:12" x14ac:dyDescent="0.2">
      <c r="A898" s="5">
        <v>6</v>
      </c>
      <c r="B898" s="5">
        <v>28</v>
      </c>
      <c r="C898" s="5" t="s">
        <v>1171</v>
      </c>
      <c r="D898" s="6" t="s">
        <v>479</v>
      </c>
      <c r="E898" s="4" t="s">
        <v>480</v>
      </c>
      <c r="F898" s="6" t="s">
        <v>481</v>
      </c>
      <c r="G898" s="6" t="s">
        <v>482</v>
      </c>
      <c r="H898" s="7">
        <v>38</v>
      </c>
      <c r="I898" s="7">
        <v>12.095775674984045</v>
      </c>
      <c r="J898" s="8">
        <v>4.0319252249946818</v>
      </c>
      <c r="K898" s="41" t="s">
        <v>2045</v>
      </c>
      <c r="L898" s="1"/>
    </row>
    <row r="899" spans="1:12" x14ac:dyDescent="0.2">
      <c r="A899" s="5">
        <v>6</v>
      </c>
      <c r="B899" s="5">
        <v>28</v>
      </c>
      <c r="C899" s="5" t="s">
        <v>1172</v>
      </c>
      <c r="D899" s="6" t="s">
        <v>276</v>
      </c>
      <c r="E899" s="4" t="s">
        <v>277</v>
      </c>
      <c r="F899" s="6" t="s">
        <v>75</v>
      </c>
      <c r="G899" s="6" t="s">
        <v>88</v>
      </c>
      <c r="H899" s="7">
        <v>136</v>
      </c>
      <c r="I899" s="7">
        <v>43.290144520995533</v>
      </c>
      <c r="J899" s="8">
        <v>14.430048173665178</v>
      </c>
      <c r="K899" s="41" t="s">
        <v>2045</v>
      </c>
      <c r="L899" s="1"/>
    </row>
    <row r="900" spans="1:12" x14ac:dyDescent="0.2">
      <c r="A900" s="5">
        <v>6</v>
      </c>
      <c r="B900" s="5">
        <v>28</v>
      </c>
      <c r="C900" s="5" t="s">
        <v>1173</v>
      </c>
      <c r="D900" s="6" t="s">
        <v>24</v>
      </c>
      <c r="E900" s="4" t="s">
        <v>25</v>
      </c>
      <c r="F900" s="6" t="s">
        <v>14</v>
      </c>
      <c r="G900" s="6" t="s">
        <v>26</v>
      </c>
      <c r="H900" s="7">
        <v>88.3</v>
      </c>
      <c r="I900" s="7">
        <v>28.106762950028717</v>
      </c>
      <c r="J900" s="8">
        <v>9.368920983342905</v>
      </c>
      <c r="K900" s="41" t="s">
        <v>2045</v>
      </c>
      <c r="L900" s="1"/>
    </row>
    <row r="901" spans="1:12" x14ac:dyDescent="0.2">
      <c r="A901" s="5">
        <v>6</v>
      </c>
      <c r="B901" s="5">
        <v>28</v>
      </c>
      <c r="C901" s="5" t="s">
        <v>1174</v>
      </c>
      <c r="D901" s="6" t="s">
        <v>325</v>
      </c>
      <c r="E901" s="4" t="s">
        <v>326</v>
      </c>
      <c r="F901" s="6" t="s">
        <v>327</v>
      </c>
      <c r="G901" s="6" t="s">
        <v>328</v>
      </c>
      <c r="H901" s="7">
        <v>44.8</v>
      </c>
      <c r="I901" s="7">
        <v>14.260282901033822</v>
      </c>
      <c r="J901" s="8">
        <v>4.7534276336779406</v>
      </c>
      <c r="K901" s="41" t="s">
        <v>2045</v>
      </c>
      <c r="L901" s="1"/>
    </row>
    <row r="902" spans="1:12" x14ac:dyDescent="0.2">
      <c r="A902" s="5">
        <v>6</v>
      </c>
      <c r="B902" s="5">
        <v>28</v>
      </c>
      <c r="C902" s="5" t="s">
        <v>1175</v>
      </c>
      <c r="D902" s="6" t="s">
        <v>53</v>
      </c>
      <c r="E902" s="4" t="s">
        <v>54</v>
      </c>
      <c r="F902" s="6" t="s">
        <v>55</v>
      </c>
      <c r="G902" s="6" t="s">
        <v>56</v>
      </c>
      <c r="H902" s="7">
        <v>169.8</v>
      </c>
      <c r="I902" s="7">
        <v>54.049018674007662</v>
      </c>
      <c r="J902" s="8">
        <v>18.016339558002553</v>
      </c>
      <c r="K902" s="41" t="s">
        <v>2044</v>
      </c>
      <c r="L902" s="1"/>
    </row>
    <row r="903" spans="1:12" x14ac:dyDescent="0.2">
      <c r="A903" s="5">
        <v>6</v>
      </c>
      <c r="B903" s="5">
        <v>28</v>
      </c>
      <c r="C903" s="5" t="s">
        <v>1176</v>
      </c>
      <c r="D903" s="6" t="s">
        <v>325</v>
      </c>
      <c r="E903" s="4" t="s">
        <v>326</v>
      </c>
      <c r="F903" s="6" t="s">
        <v>327</v>
      </c>
      <c r="G903" s="6" t="s">
        <v>328</v>
      </c>
      <c r="H903" s="7">
        <v>37.6</v>
      </c>
      <c r="I903" s="7">
        <v>11.968451720510529</v>
      </c>
      <c r="J903" s="8">
        <v>3.9894839068368433</v>
      </c>
      <c r="K903" s="41" t="s">
        <v>2045</v>
      </c>
      <c r="L903" s="1"/>
    </row>
    <row r="904" spans="1:12" x14ac:dyDescent="0.2">
      <c r="A904" s="5">
        <v>6</v>
      </c>
      <c r="B904" s="5">
        <v>28</v>
      </c>
      <c r="C904" s="5" t="s">
        <v>1177</v>
      </c>
      <c r="D904" s="6" t="s">
        <v>200</v>
      </c>
      <c r="E904" s="4" t="s">
        <v>200</v>
      </c>
      <c r="F904" s="6" t="s">
        <v>200</v>
      </c>
      <c r="G904" s="6" t="s">
        <v>88</v>
      </c>
      <c r="H904" s="7">
        <v>143</v>
      </c>
      <c r="I904" s="7">
        <v>45.518313724282066</v>
      </c>
      <c r="J904" s="8">
        <v>15.172771241427355</v>
      </c>
      <c r="K904" s="41" t="s">
        <v>2044</v>
      </c>
      <c r="L904" s="1"/>
    </row>
    <row r="905" spans="1:12" x14ac:dyDescent="0.2">
      <c r="A905" s="5">
        <v>6</v>
      </c>
      <c r="B905" s="5">
        <v>28</v>
      </c>
      <c r="C905" s="5" t="s">
        <v>1178</v>
      </c>
      <c r="D905" s="6" t="s">
        <v>12</v>
      </c>
      <c r="E905" s="4" t="s">
        <v>13</v>
      </c>
      <c r="F905" s="6" t="s">
        <v>14</v>
      </c>
      <c r="G905" s="6" t="s">
        <v>15</v>
      </c>
      <c r="H905" s="7">
        <v>195.5</v>
      </c>
      <c r="I905" s="7">
        <v>62.22958274893108</v>
      </c>
      <c r="J905" s="8">
        <v>20.743194249643693</v>
      </c>
      <c r="K905" s="41" t="s">
        <v>2044</v>
      </c>
      <c r="L905" s="1"/>
    </row>
    <row r="906" spans="1:12" x14ac:dyDescent="0.2">
      <c r="A906" s="5">
        <v>6</v>
      </c>
      <c r="B906" s="5">
        <v>28</v>
      </c>
      <c r="C906" s="5" t="s">
        <v>1179</v>
      </c>
      <c r="D906" s="6" t="s">
        <v>44</v>
      </c>
      <c r="E906" s="4" t="s">
        <v>40</v>
      </c>
      <c r="F906" s="6" t="s">
        <v>41</v>
      </c>
      <c r="G906" s="6" t="s">
        <v>45</v>
      </c>
      <c r="H906" s="7">
        <v>64.3</v>
      </c>
      <c r="I906" s="7">
        <v>20.467325681617741</v>
      </c>
      <c r="J906" s="8">
        <v>6.8224418938725799</v>
      </c>
      <c r="K906" s="41" t="s">
        <v>2045</v>
      </c>
      <c r="L906" s="1"/>
    </row>
    <row r="907" spans="1:12" x14ac:dyDescent="0.2">
      <c r="A907" s="5">
        <v>6</v>
      </c>
      <c r="B907" s="5">
        <v>28</v>
      </c>
      <c r="C907" s="5" t="s">
        <v>1180</v>
      </c>
      <c r="D907" s="6" t="s">
        <v>429</v>
      </c>
      <c r="E907" s="4" t="s">
        <v>430</v>
      </c>
      <c r="F907" s="6" t="s">
        <v>55</v>
      </c>
      <c r="G907" s="6" t="s">
        <v>431</v>
      </c>
      <c r="H907" s="7">
        <v>65.7</v>
      </c>
      <c r="I907" s="7">
        <v>20.912959522275049</v>
      </c>
      <c r="J907" s="8">
        <v>6.9709865074250166</v>
      </c>
      <c r="K907" s="41" t="s">
        <v>2045</v>
      </c>
      <c r="L907" s="1"/>
    </row>
    <row r="908" spans="1:12" x14ac:dyDescent="0.2">
      <c r="A908" s="5">
        <v>6</v>
      </c>
      <c r="B908" s="5">
        <v>28</v>
      </c>
      <c r="C908" s="5" t="s">
        <v>1181</v>
      </c>
      <c r="D908" s="6" t="s">
        <v>577</v>
      </c>
      <c r="E908" s="4" t="s">
        <v>578</v>
      </c>
      <c r="F908" s="6" t="s">
        <v>138</v>
      </c>
      <c r="G908" s="6" t="s">
        <v>579</v>
      </c>
      <c r="H908" s="7">
        <v>113</v>
      </c>
      <c r="I908" s="7">
        <v>35.969017138768351</v>
      </c>
      <c r="J908" s="8">
        <v>11.98967237958945</v>
      </c>
      <c r="K908" s="41" t="s">
        <v>2045</v>
      </c>
      <c r="L908" s="1"/>
    </row>
    <row r="909" spans="1:12" x14ac:dyDescent="0.2">
      <c r="A909" s="5">
        <v>6</v>
      </c>
      <c r="B909" s="5">
        <v>28</v>
      </c>
      <c r="C909" s="5" t="s">
        <v>1182</v>
      </c>
      <c r="D909" s="6" t="s">
        <v>325</v>
      </c>
      <c r="E909" s="4" t="s">
        <v>326</v>
      </c>
      <c r="F909" s="6" t="s">
        <v>327</v>
      </c>
      <c r="G909" s="6" t="s">
        <v>328</v>
      </c>
      <c r="H909" s="7">
        <v>33</v>
      </c>
      <c r="I909" s="7">
        <v>10.504226244065093</v>
      </c>
      <c r="J909" s="8">
        <v>3.5014087480216975</v>
      </c>
      <c r="K909" s="41" t="s">
        <v>2045</v>
      </c>
      <c r="L909" s="1"/>
    </row>
    <row r="910" spans="1:12" x14ac:dyDescent="0.2">
      <c r="A910" s="5">
        <v>6</v>
      </c>
      <c r="B910" s="5">
        <v>28</v>
      </c>
      <c r="C910" s="5" t="s">
        <v>1183</v>
      </c>
      <c r="D910" s="6" t="s">
        <v>325</v>
      </c>
      <c r="E910" s="4" t="s">
        <v>326</v>
      </c>
      <c r="F910" s="6" t="s">
        <v>327</v>
      </c>
      <c r="G910" s="6" t="s">
        <v>328</v>
      </c>
      <c r="H910" s="7">
        <v>43.4</v>
      </c>
      <c r="I910" s="7">
        <v>13.814649060376516</v>
      </c>
      <c r="J910" s="8">
        <v>4.6048830201255049</v>
      </c>
      <c r="K910" s="41" t="s">
        <v>2045</v>
      </c>
      <c r="L910" s="1"/>
    </row>
    <row r="911" spans="1:12" x14ac:dyDescent="0.2">
      <c r="A911" s="5">
        <v>6</v>
      </c>
      <c r="B911" s="5">
        <v>28</v>
      </c>
      <c r="C911" s="5" t="s">
        <v>1184</v>
      </c>
      <c r="D911" s="6" t="s">
        <v>325</v>
      </c>
      <c r="E911" s="4" t="s">
        <v>326</v>
      </c>
      <c r="F911" s="6" t="s">
        <v>327</v>
      </c>
      <c r="G911" s="6" t="s">
        <v>328</v>
      </c>
      <c r="H911" s="7">
        <v>53.6</v>
      </c>
      <c r="I911" s="7">
        <v>17.061409899451181</v>
      </c>
      <c r="J911" s="8">
        <v>5.6871366331503941</v>
      </c>
      <c r="K911" s="41" t="s">
        <v>2045</v>
      </c>
      <c r="L911" s="1"/>
    </row>
    <row r="912" spans="1:12" x14ac:dyDescent="0.2">
      <c r="A912" s="5">
        <v>6</v>
      </c>
      <c r="B912" s="5">
        <v>28</v>
      </c>
      <c r="C912" s="5" t="s">
        <v>1185</v>
      </c>
      <c r="D912" s="6" t="s">
        <v>325</v>
      </c>
      <c r="E912" s="4" t="s">
        <v>326</v>
      </c>
      <c r="F912" s="6" t="s">
        <v>327</v>
      </c>
      <c r="G912" s="6" t="s">
        <v>328</v>
      </c>
      <c r="H912" s="7">
        <v>49.4</v>
      </c>
      <c r="I912" s="7">
        <v>15.724508377479259</v>
      </c>
      <c r="J912" s="8">
        <v>5.2415027924930859</v>
      </c>
      <c r="K912" s="41" t="s">
        <v>2045</v>
      </c>
      <c r="L912" s="1"/>
    </row>
    <row r="913" spans="1:12" x14ac:dyDescent="0.2">
      <c r="A913" s="5">
        <v>6</v>
      </c>
      <c r="B913" s="5">
        <v>28</v>
      </c>
      <c r="C913" s="5" t="s">
        <v>1186</v>
      </c>
      <c r="D913" s="6" t="s">
        <v>174</v>
      </c>
      <c r="E913" s="4" t="s">
        <v>175</v>
      </c>
      <c r="F913" s="6" t="s">
        <v>176</v>
      </c>
      <c r="G913" s="6" t="s">
        <v>177</v>
      </c>
      <c r="H913" s="7">
        <v>110.5</v>
      </c>
      <c r="I913" s="7">
        <v>35.173242423308871</v>
      </c>
      <c r="J913" s="8">
        <v>11.724414141102956</v>
      </c>
      <c r="K913" s="41" t="s">
        <v>2045</v>
      </c>
      <c r="L913" s="1"/>
    </row>
    <row r="914" spans="1:12" x14ac:dyDescent="0.2">
      <c r="A914" s="5">
        <v>6</v>
      </c>
      <c r="B914" s="5">
        <v>28</v>
      </c>
      <c r="C914" s="5" t="s">
        <v>1187</v>
      </c>
      <c r="D914" s="6" t="s">
        <v>44</v>
      </c>
      <c r="E914" s="4" t="s">
        <v>40</v>
      </c>
      <c r="F914" s="6" t="s">
        <v>41</v>
      </c>
      <c r="G914" s="6" t="s">
        <v>45</v>
      </c>
      <c r="H914" s="7">
        <v>61.9</v>
      </c>
      <c r="I914" s="7">
        <v>19.703381954776642</v>
      </c>
      <c r="J914" s="8">
        <v>6.5677939849255473</v>
      </c>
      <c r="K914" s="41" t="s">
        <v>2045</v>
      </c>
      <c r="L914" s="1"/>
    </row>
    <row r="915" spans="1:12" x14ac:dyDescent="0.2">
      <c r="A915" s="5">
        <v>6</v>
      </c>
      <c r="B915" s="5">
        <v>28</v>
      </c>
      <c r="C915" s="5" t="s">
        <v>1188</v>
      </c>
      <c r="D915" s="6" t="s">
        <v>174</v>
      </c>
      <c r="E915" s="4" t="s">
        <v>175</v>
      </c>
      <c r="F915" s="6" t="s">
        <v>176</v>
      </c>
      <c r="G915" s="6" t="s">
        <v>177</v>
      </c>
      <c r="H915" s="7">
        <v>69.400000000000006</v>
      </c>
      <c r="I915" s="7">
        <v>22.090706101155074</v>
      </c>
      <c r="J915" s="8">
        <v>7.3635687003850245</v>
      </c>
      <c r="K915" s="41" t="s">
        <v>2045</v>
      </c>
      <c r="L915" s="1"/>
    </row>
    <row r="916" spans="1:12" x14ac:dyDescent="0.2">
      <c r="A916" s="5">
        <v>6</v>
      </c>
      <c r="B916" s="5">
        <v>28</v>
      </c>
      <c r="C916" s="5" t="s">
        <v>1189</v>
      </c>
      <c r="D916" s="6" t="s">
        <v>325</v>
      </c>
      <c r="E916" s="4" t="s">
        <v>326</v>
      </c>
      <c r="F916" s="6" t="s">
        <v>327</v>
      </c>
      <c r="G916" s="6" t="s">
        <v>328</v>
      </c>
      <c r="H916" s="7">
        <v>38.799999999999997</v>
      </c>
      <c r="I916" s="7">
        <v>12.350423583931077</v>
      </c>
      <c r="J916" s="8">
        <v>4.1168078613103587</v>
      </c>
      <c r="K916" s="41" t="s">
        <v>2045</v>
      </c>
      <c r="L916" s="1"/>
    </row>
    <row r="917" spans="1:12" x14ac:dyDescent="0.2">
      <c r="A917" s="5">
        <v>6</v>
      </c>
      <c r="B917" s="5">
        <v>28</v>
      </c>
      <c r="C917" s="5" t="s">
        <v>1190</v>
      </c>
      <c r="D917" s="6" t="s">
        <v>24</v>
      </c>
      <c r="E917" s="4" t="s">
        <v>25</v>
      </c>
      <c r="F917" s="6" t="s">
        <v>14</v>
      </c>
      <c r="G917" s="6" t="s">
        <v>26</v>
      </c>
      <c r="H917" s="7">
        <v>45.6</v>
      </c>
      <c r="I917" s="7">
        <v>14.514930809980855</v>
      </c>
      <c r="J917" s="8">
        <v>4.8383102699936185</v>
      </c>
      <c r="K917" s="41" t="s">
        <v>2045</v>
      </c>
      <c r="L917" s="1"/>
    </row>
    <row r="918" spans="1:12" x14ac:dyDescent="0.2">
      <c r="A918" s="5">
        <v>6</v>
      </c>
      <c r="B918" s="5">
        <v>28</v>
      </c>
      <c r="C918" s="5" t="s">
        <v>1191</v>
      </c>
      <c r="D918" s="6" t="s">
        <v>12</v>
      </c>
      <c r="E918" s="4" t="s">
        <v>13</v>
      </c>
      <c r="F918" s="6" t="s">
        <v>14</v>
      </c>
      <c r="G918" s="6" t="s">
        <v>15</v>
      </c>
      <c r="H918" s="7">
        <v>221.6</v>
      </c>
      <c r="I918" s="7">
        <v>70.537470778328014</v>
      </c>
      <c r="J918" s="8">
        <v>23.512490259442671</v>
      </c>
      <c r="K918" s="41" t="s">
        <v>2044</v>
      </c>
      <c r="L918" s="1"/>
    </row>
    <row r="919" spans="1:12" x14ac:dyDescent="0.2">
      <c r="A919" s="5">
        <v>6</v>
      </c>
      <c r="B919" s="5">
        <v>28</v>
      </c>
      <c r="C919" s="5" t="s">
        <v>1192</v>
      </c>
      <c r="D919" s="6" t="s">
        <v>114</v>
      </c>
      <c r="E919" s="4" t="s">
        <v>115</v>
      </c>
      <c r="F919" s="6" t="s">
        <v>50</v>
      </c>
      <c r="G919" s="6" t="s">
        <v>116</v>
      </c>
      <c r="H919" s="7">
        <v>60.8</v>
      </c>
      <c r="I919" s="7">
        <v>19.353241079974474</v>
      </c>
      <c r="J919" s="8">
        <v>6.451080359991491</v>
      </c>
      <c r="K919" s="41" t="s">
        <v>2045</v>
      </c>
      <c r="L919" s="1"/>
    </row>
    <row r="920" spans="1:12" x14ac:dyDescent="0.2">
      <c r="A920" s="5">
        <v>6</v>
      </c>
      <c r="B920" s="5">
        <v>28</v>
      </c>
      <c r="C920" s="5" t="s">
        <v>1193</v>
      </c>
      <c r="D920" s="6" t="s">
        <v>53</v>
      </c>
      <c r="E920" s="4" t="s">
        <v>54</v>
      </c>
      <c r="F920" s="6" t="s">
        <v>55</v>
      </c>
      <c r="G920" s="6" t="s">
        <v>56</v>
      </c>
      <c r="H920" s="7">
        <v>37.1</v>
      </c>
      <c r="I920" s="7">
        <v>11.809296777418634</v>
      </c>
      <c r="J920" s="8">
        <v>3.9364322591395449</v>
      </c>
      <c r="K920" s="41" t="s">
        <v>2045</v>
      </c>
      <c r="L920" s="1"/>
    </row>
    <row r="921" spans="1:12" x14ac:dyDescent="0.2">
      <c r="A921" s="5">
        <v>6</v>
      </c>
      <c r="B921" s="5">
        <v>28</v>
      </c>
      <c r="C921" s="5" t="s">
        <v>1194</v>
      </c>
      <c r="D921" s="6" t="s">
        <v>119</v>
      </c>
      <c r="E921" s="4" t="s">
        <v>120</v>
      </c>
      <c r="F921" s="6" t="s">
        <v>121</v>
      </c>
      <c r="G921" s="6" t="s">
        <v>122</v>
      </c>
      <c r="H921" s="7">
        <v>166</v>
      </c>
      <c r="I921" s="7">
        <v>52.839441106509256</v>
      </c>
      <c r="J921" s="8">
        <v>17.613147035503086</v>
      </c>
      <c r="K921" s="41" t="s">
        <v>2044</v>
      </c>
      <c r="L921" s="1"/>
    </row>
    <row r="922" spans="1:12" x14ac:dyDescent="0.2">
      <c r="A922" s="5">
        <v>6</v>
      </c>
      <c r="B922" s="5">
        <v>29</v>
      </c>
      <c r="C922" s="5" t="s">
        <v>1195</v>
      </c>
      <c r="D922" s="6" t="s">
        <v>200</v>
      </c>
      <c r="E922" s="4" t="s">
        <v>200</v>
      </c>
      <c r="F922" s="6" t="s">
        <v>200</v>
      </c>
      <c r="G922" s="6" t="s">
        <v>88</v>
      </c>
      <c r="H922" s="7">
        <v>49.7</v>
      </c>
      <c r="I922" s="7">
        <v>15.820001343334399</v>
      </c>
      <c r="J922" s="8">
        <v>5.2733337811114662</v>
      </c>
      <c r="K922" s="41" t="s">
        <v>2045</v>
      </c>
      <c r="L922" s="1"/>
    </row>
    <row r="923" spans="1:12" x14ac:dyDescent="0.2">
      <c r="A923" s="5">
        <v>6</v>
      </c>
      <c r="B923" s="5">
        <v>29</v>
      </c>
      <c r="C923" s="5" t="s">
        <v>1196</v>
      </c>
      <c r="D923" s="6" t="s">
        <v>12</v>
      </c>
      <c r="E923" s="4" t="s">
        <v>13</v>
      </c>
      <c r="F923" s="6" t="s">
        <v>14</v>
      </c>
      <c r="G923" s="6" t="s">
        <v>15</v>
      </c>
      <c r="H923" s="7">
        <v>127.3</v>
      </c>
      <c r="I923" s="7">
        <v>40.520848511196554</v>
      </c>
      <c r="J923" s="8">
        <v>13.506949503732185</v>
      </c>
      <c r="K923" s="41" t="s">
        <v>2045</v>
      </c>
      <c r="L923" s="1"/>
    </row>
    <row r="924" spans="1:12" x14ac:dyDescent="0.2">
      <c r="A924" s="5">
        <v>6</v>
      </c>
      <c r="B924" s="5">
        <v>29</v>
      </c>
      <c r="C924" s="5" t="s">
        <v>1197</v>
      </c>
      <c r="D924" s="6" t="s">
        <v>668</v>
      </c>
      <c r="E924" s="4" t="s">
        <v>669</v>
      </c>
      <c r="F924" s="6" t="s">
        <v>670</v>
      </c>
      <c r="G924" s="6" t="s">
        <v>88</v>
      </c>
      <c r="H924" s="7">
        <v>34.299999999999997</v>
      </c>
      <c r="I924" s="7">
        <v>10.91802909610402</v>
      </c>
      <c r="J924" s="8">
        <v>3.6393430320346734</v>
      </c>
      <c r="K924" s="41" t="s">
        <v>2045</v>
      </c>
      <c r="L924" s="1"/>
    </row>
    <row r="925" spans="1:12" x14ac:dyDescent="0.2">
      <c r="A925" s="5">
        <v>6</v>
      </c>
      <c r="B925" s="5">
        <v>29</v>
      </c>
      <c r="C925" s="5" t="s">
        <v>1198</v>
      </c>
      <c r="D925" s="6" t="s">
        <v>73</v>
      </c>
      <c r="E925" s="4" t="s">
        <v>74</v>
      </c>
      <c r="F925" s="6" t="s">
        <v>75</v>
      </c>
      <c r="G925" s="6" t="s">
        <v>76</v>
      </c>
      <c r="H925" s="7">
        <v>37.4</v>
      </c>
      <c r="I925" s="7">
        <v>11.904789743273771</v>
      </c>
      <c r="J925" s="8">
        <v>3.9682632477579234</v>
      </c>
      <c r="K925" s="41" t="s">
        <v>2045</v>
      </c>
      <c r="L925" s="1"/>
    </row>
    <row r="926" spans="1:12" x14ac:dyDescent="0.2">
      <c r="A926" s="5">
        <v>6</v>
      </c>
      <c r="B926" s="5">
        <v>29</v>
      </c>
      <c r="C926" s="5" t="s">
        <v>1199</v>
      </c>
      <c r="D926" s="6" t="s">
        <v>325</v>
      </c>
      <c r="E926" s="4" t="s">
        <v>326</v>
      </c>
      <c r="F926" s="6" t="s">
        <v>327</v>
      </c>
      <c r="G926" s="6" t="s">
        <v>328</v>
      </c>
      <c r="H926" s="7">
        <v>39</v>
      </c>
      <c r="I926" s="7">
        <v>12.414085561167836</v>
      </c>
      <c r="J926" s="8">
        <v>4.1380285203892786</v>
      </c>
      <c r="K926" s="41" t="s">
        <v>2045</v>
      </c>
      <c r="L926" s="1"/>
    </row>
    <row r="927" spans="1:12" x14ac:dyDescent="0.2">
      <c r="A927" s="5">
        <v>6</v>
      </c>
      <c r="B927" s="5">
        <v>29</v>
      </c>
      <c r="C927" s="5" t="s">
        <v>1200</v>
      </c>
      <c r="D927" s="6" t="s">
        <v>12</v>
      </c>
      <c r="E927" s="4" t="s">
        <v>13</v>
      </c>
      <c r="F927" s="6" t="s">
        <v>14</v>
      </c>
      <c r="G927" s="6" t="s">
        <v>15</v>
      </c>
      <c r="H927" s="7">
        <v>181.4</v>
      </c>
      <c r="I927" s="7">
        <v>57.741413353739631</v>
      </c>
      <c r="J927" s="8">
        <v>19.247137784579877</v>
      </c>
      <c r="K927" s="41" t="s">
        <v>2044</v>
      </c>
      <c r="L927" s="1"/>
    </row>
    <row r="928" spans="1:12" x14ac:dyDescent="0.2">
      <c r="A928" s="5">
        <v>6</v>
      </c>
      <c r="B928" s="5">
        <v>29</v>
      </c>
      <c r="C928" s="5" t="s">
        <v>1201</v>
      </c>
      <c r="D928" s="6" t="s">
        <v>24</v>
      </c>
      <c r="E928" s="4" t="s">
        <v>25</v>
      </c>
      <c r="F928" s="6" t="s">
        <v>14</v>
      </c>
      <c r="G928" s="6" t="s">
        <v>26</v>
      </c>
      <c r="H928" s="7">
        <v>34.9</v>
      </c>
      <c r="I928" s="7">
        <v>11.109015027814294</v>
      </c>
      <c r="J928" s="8">
        <v>3.7030050092714313</v>
      </c>
      <c r="K928" s="41" t="s">
        <v>2045</v>
      </c>
      <c r="L928" s="1"/>
    </row>
    <row r="929" spans="1:12" x14ac:dyDescent="0.2">
      <c r="A929" s="5">
        <v>6</v>
      </c>
      <c r="B929" s="5">
        <v>29</v>
      </c>
      <c r="C929" s="5" t="s">
        <v>1202</v>
      </c>
      <c r="D929" s="6" t="s">
        <v>325</v>
      </c>
      <c r="E929" s="4" t="s">
        <v>326</v>
      </c>
      <c r="F929" s="6" t="s">
        <v>327</v>
      </c>
      <c r="G929" s="6" t="s">
        <v>328</v>
      </c>
      <c r="H929" s="7">
        <v>35.299999999999997</v>
      </c>
      <c r="I929" s="7">
        <v>11.23633898228781</v>
      </c>
      <c r="J929" s="8">
        <v>3.7454463274292702</v>
      </c>
      <c r="K929" s="41" t="s">
        <v>2045</v>
      </c>
      <c r="L929" s="1"/>
    </row>
    <row r="930" spans="1:12" x14ac:dyDescent="0.2">
      <c r="A930" s="5">
        <v>6</v>
      </c>
      <c r="B930" s="5">
        <v>29</v>
      </c>
      <c r="C930" s="5" t="s">
        <v>1203</v>
      </c>
      <c r="D930" s="6" t="s">
        <v>1204</v>
      </c>
      <c r="E930" s="4" t="s">
        <v>1205</v>
      </c>
      <c r="F930" s="6" t="s">
        <v>386</v>
      </c>
      <c r="G930" s="6" t="s">
        <v>88</v>
      </c>
      <c r="H930" s="7">
        <v>37.799999999999997</v>
      </c>
      <c r="I930" s="7">
        <v>12.032113697747286</v>
      </c>
      <c r="J930" s="8">
        <v>4.0107045659157619</v>
      </c>
      <c r="K930" s="41" t="s">
        <v>2045</v>
      </c>
      <c r="L930" s="1"/>
    </row>
    <row r="931" spans="1:12" x14ac:dyDescent="0.2">
      <c r="A931" s="5">
        <v>6</v>
      </c>
      <c r="B931" s="5">
        <v>29</v>
      </c>
      <c r="C931" s="5" t="s">
        <v>1206</v>
      </c>
      <c r="D931" s="6" t="s">
        <v>325</v>
      </c>
      <c r="E931" s="4" t="s">
        <v>326</v>
      </c>
      <c r="F931" s="6" t="s">
        <v>327</v>
      </c>
      <c r="G931" s="6" t="s">
        <v>328</v>
      </c>
      <c r="H931" s="7">
        <v>32.200000000000003</v>
      </c>
      <c r="I931" s="7">
        <v>10.249578335118061</v>
      </c>
      <c r="J931" s="8">
        <v>3.4165261117060202</v>
      </c>
      <c r="K931" s="41" t="s">
        <v>2045</v>
      </c>
      <c r="L931" s="1"/>
    </row>
    <row r="932" spans="1:12" x14ac:dyDescent="0.2">
      <c r="A932" s="5">
        <v>6</v>
      </c>
      <c r="B932" s="5">
        <v>29</v>
      </c>
      <c r="C932" s="5" t="s">
        <v>1207</v>
      </c>
      <c r="D932" s="6" t="s">
        <v>200</v>
      </c>
      <c r="E932" s="4" t="s">
        <v>200</v>
      </c>
      <c r="F932" s="6" t="s">
        <v>200</v>
      </c>
      <c r="G932" s="6" t="s">
        <v>88</v>
      </c>
      <c r="H932" s="7">
        <v>130.6</v>
      </c>
      <c r="I932" s="7">
        <v>41.571271135603062</v>
      </c>
      <c r="J932" s="8">
        <v>13.857090378534354</v>
      </c>
      <c r="K932" s="41" t="s">
        <v>2045</v>
      </c>
      <c r="L932" s="1"/>
    </row>
    <row r="933" spans="1:12" x14ac:dyDescent="0.2">
      <c r="A933" s="5">
        <v>6</v>
      </c>
      <c r="B933" s="5">
        <v>29</v>
      </c>
      <c r="C933" s="5" t="s">
        <v>1208</v>
      </c>
      <c r="D933" s="6" t="s">
        <v>451</v>
      </c>
      <c r="E933" s="4" t="s">
        <v>452</v>
      </c>
      <c r="F933" s="6" t="s">
        <v>317</v>
      </c>
      <c r="G933" s="6" t="s">
        <v>88</v>
      </c>
      <c r="H933" s="7">
        <v>49.2</v>
      </c>
      <c r="I933" s="7">
        <v>15.660846400242503</v>
      </c>
      <c r="J933" s="8">
        <v>5.2202821334141678</v>
      </c>
      <c r="K933" s="41" t="s">
        <v>2045</v>
      </c>
      <c r="L933" s="1"/>
    </row>
    <row r="934" spans="1:12" x14ac:dyDescent="0.2">
      <c r="A934" s="5">
        <v>6</v>
      </c>
      <c r="B934" s="5">
        <v>29</v>
      </c>
      <c r="C934" s="5" t="s">
        <v>1209</v>
      </c>
      <c r="D934" s="6" t="s">
        <v>325</v>
      </c>
      <c r="E934" s="4" t="s">
        <v>326</v>
      </c>
      <c r="F934" s="6" t="s">
        <v>327</v>
      </c>
      <c r="G934" s="6" t="s">
        <v>328</v>
      </c>
      <c r="H934" s="7">
        <v>35.200000000000003</v>
      </c>
      <c r="I934" s="7">
        <v>11.204507993669433</v>
      </c>
      <c r="J934" s="8">
        <v>3.7348359978898107</v>
      </c>
      <c r="K934" s="41" t="s">
        <v>2045</v>
      </c>
      <c r="L934" s="1"/>
    </row>
    <row r="935" spans="1:12" x14ac:dyDescent="0.2">
      <c r="A935" s="5">
        <v>6</v>
      </c>
      <c r="B935" s="5">
        <v>29</v>
      </c>
      <c r="C935" s="5" t="s">
        <v>1210</v>
      </c>
      <c r="D935" s="6" t="s">
        <v>325</v>
      </c>
      <c r="E935" s="4" t="s">
        <v>326</v>
      </c>
      <c r="F935" s="6" t="s">
        <v>327</v>
      </c>
      <c r="G935" s="6" t="s">
        <v>328</v>
      </c>
      <c r="H935" s="7">
        <v>35</v>
      </c>
      <c r="I935" s="7">
        <v>11.140846016432674</v>
      </c>
      <c r="J935" s="8">
        <v>3.7136153388108912</v>
      </c>
      <c r="K935" s="41" t="s">
        <v>2045</v>
      </c>
      <c r="L935" s="1"/>
    </row>
    <row r="936" spans="1:12" x14ac:dyDescent="0.2">
      <c r="A936" s="5">
        <v>6</v>
      </c>
      <c r="B936" s="5">
        <v>29</v>
      </c>
      <c r="C936" s="5" t="s">
        <v>1211</v>
      </c>
      <c r="D936" s="6" t="s">
        <v>27</v>
      </c>
      <c r="E936" s="4" t="s">
        <v>29</v>
      </c>
      <c r="F936" s="6" t="s">
        <v>30</v>
      </c>
      <c r="G936" s="6" t="s">
        <v>31</v>
      </c>
      <c r="H936" s="7">
        <v>52.3</v>
      </c>
      <c r="I936" s="7">
        <v>16.647607047412251</v>
      </c>
      <c r="J936" s="8">
        <v>5.5492023491374169</v>
      </c>
      <c r="K936" s="41" t="s">
        <v>2045</v>
      </c>
      <c r="L936" s="1"/>
    </row>
    <row r="937" spans="1:12" x14ac:dyDescent="0.2">
      <c r="A937" s="5">
        <v>6</v>
      </c>
      <c r="B937" s="5">
        <v>29</v>
      </c>
      <c r="C937" s="5" t="s">
        <v>1212</v>
      </c>
      <c r="D937" s="6" t="s">
        <v>389</v>
      </c>
      <c r="E937" s="4" t="s">
        <v>20</v>
      </c>
      <c r="F937" s="6" t="s">
        <v>21</v>
      </c>
      <c r="G937" s="6" t="s">
        <v>22</v>
      </c>
      <c r="H937" s="7">
        <v>38.5</v>
      </c>
      <c r="I937" s="7">
        <v>12.254930618075941</v>
      </c>
      <c r="J937" s="8">
        <v>4.0849768726919802</v>
      </c>
      <c r="K937" s="41" t="s">
        <v>2045</v>
      </c>
      <c r="L937" s="1"/>
    </row>
    <row r="938" spans="1:12" x14ac:dyDescent="0.2">
      <c r="A938" s="5">
        <v>6</v>
      </c>
      <c r="B938" s="5">
        <v>29</v>
      </c>
      <c r="C938" s="5" t="s">
        <v>1213</v>
      </c>
      <c r="D938" s="6" t="s">
        <v>53</v>
      </c>
      <c r="E938" s="4" t="s">
        <v>54</v>
      </c>
      <c r="F938" s="6" t="s">
        <v>55</v>
      </c>
      <c r="G938" s="6" t="s">
        <v>56</v>
      </c>
      <c r="H938" s="7">
        <v>42.3</v>
      </c>
      <c r="I938" s="7">
        <v>13.464508185574346</v>
      </c>
      <c r="J938" s="8">
        <v>4.4881693951914485</v>
      </c>
      <c r="K938" s="41" t="s">
        <v>2045</v>
      </c>
      <c r="L938" s="1"/>
    </row>
    <row r="939" spans="1:12" x14ac:dyDescent="0.2">
      <c r="A939" s="5">
        <v>6</v>
      </c>
      <c r="B939" s="5">
        <v>29</v>
      </c>
      <c r="C939" s="5" t="s">
        <v>1214</v>
      </c>
      <c r="D939" s="6" t="s">
        <v>141</v>
      </c>
      <c r="E939" s="4" t="s">
        <v>142</v>
      </c>
      <c r="F939" s="6" t="s">
        <v>143</v>
      </c>
      <c r="G939" s="6" t="s">
        <v>144</v>
      </c>
      <c r="H939" s="7">
        <v>37.6</v>
      </c>
      <c r="I939" s="7">
        <v>11.968451720510529</v>
      </c>
      <c r="J939" s="8">
        <v>3.9894839068368433</v>
      </c>
      <c r="K939" s="41" t="s">
        <v>2045</v>
      </c>
      <c r="L939" s="1"/>
    </row>
    <row r="940" spans="1:12" x14ac:dyDescent="0.2">
      <c r="A940" s="5">
        <v>6</v>
      </c>
      <c r="B940" s="5">
        <v>29</v>
      </c>
      <c r="C940" s="5" t="s">
        <v>1215</v>
      </c>
      <c r="D940" s="6" t="s">
        <v>53</v>
      </c>
      <c r="E940" s="4" t="s">
        <v>54</v>
      </c>
      <c r="F940" s="6" t="s">
        <v>55</v>
      </c>
      <c r="G940" s="6" t="s">
        <v>56</v>
      </c>
      <c r="H940" s="7">
        <v>45.8</v>
      </c>
      <c r="I940" s="7">
        <v>14.578592787217612</v>
      </c>
      <c r="J940" s="8">
        <v>4.8595309290725375</v>
      </c>
      <c r="K940" s="41" t="s">
        <v>2045</v>
      </c>
      <c r="L940" s="1"/>
    </row>
    <row r="941" spans="1:12" x14ac:dyDescent="0.2">
      <c r="A941" s="5">
        <v>6</v>
      </c>
      <c r="B941" s="5">
        <v>29</v>
      </c>
      <c r="C941" s="5" t="s">
        <v>1216</v>
      </c>
      <c r="D941" s="6" t="s">
        <v>336</v>
      </c>
      <c r="E941" s="4" t="s">
        <v>337</v>
      </c>
      <c r="F941" s="6" t="s">
        <v>225</v>
      </c>
      <c r="G941" s="6" t="s">
        <v>88</v>
      </c>
      <c r="H941" s="7">
        <v>46.5</v>
      </c>
      <c r="I941" s="7">
        <v>14.801409707546267</v>
      </c>
      <c r="J941" s="8">
        <v>4.9338032358487558</v>
      </c>
      <c r="K941" s="41" t="s">
        <v>2045</v>
      </c>
      <c r="L941" s="1"/>
    </row>
    <row r="942" spans="1:12" x14ac:dyDescent="0.2">
      <c r="A942" s="5">
        <v>6</v>
      </c>
      <c r="B942" s="5">
        <v>29</v>
      </c>
      <c r="C942" s="5" t="s">
        <v>1217</v>
      </c>
      <c r="D942" s="6" t="s">
        <v>53</v>
      </c>
      <c r="E942" s="4" t="s">
        <v>54</v>
      </c>
      <c r="F942" s="6" t="s">
        <v>55</v>
      </c>
      <c r="G942" s="6" t="s">
        <v>56</v>
      </c>
      <c r="H942" s="7">
        <v>59</v>
      </c>
      <c r="I942" s="7">
        <v>18.780283284843652</v>
      </c>
      <c r="J942" s="8">
        <v>6.2600944282812172</v>
      </c>
      <c r="K942" s="41" t="s">
        <v>2045</v>
      </c>
      <c r="L942" s="1"/>
    </row>
    <row r="943" spans="1:12" x14ac:dyDescent="0.2">
      <c r="A943" s="5">
        <v>6</v>
      </c>
      <c r="B943" s="5">
        <v>29</v>
      </c>
      <c r="C943" s="5" t="s">
        <v>1218</v>
      </c>
      <c r="D943" s="6" t="s">
        <v>114</v>
      </c>
      <c r="E943" s="4" t="s">
        <v>115</v>
      </c>
      <c r="F943" s="6" t="s">
        <v>50</v>
      </c>
      <c r="G943" s="6" t="s">
        <v>116</v>
      </c>
      <c r="H943" s="7">
        <v>129.6</v>
      </c>
      <c r="I943" s="7">
        <v>41.252961249419272</v>
      </c>
      <c r="J943" s="8">
        <v>13.750987083139757</v>
      </c>
      <c r="K943" s="41" t="s">
        <v>2045</v>
      </c>
      <c r="L943" s="1"/>
    </row>
    <row r="944" spans="1:12" x14ac:dyDescent="0.2">
      <c r="A944" s="5">
        <v>6</v>
      </c>
      <c r="B944" s="5">
        <v>29</v>
      </c>
      <c r="C944" s="5" t="s">
        <v>1219</v>
      </c>
      <c r="D944" s="6" t="s">
        <v>429</v>
      </c>
      <c r="E944" s="4" t="s">
        <v>430</v>
      </c>
      <c r="F944" s="6" t="s">
        <v>55</v>
      </c>
      <c r="G944" s="6" t="s">
        <v>431</v>
      </c>
      <c r="H944" s="7">
        <v>31.2</v>
      </c>
      <c r="I944" s="7">
        <v>9.9312684489342686</v>
      </c>
      <c r="J944" s="8">
        <v>3.3104228163114229</v>
      </c>
      <c r="K944" s="41" t="s">
        <v>2045</v>
      </c>
      <c r="L944" s="1"/>
    </row>
    <row r="945" spans="1:12" x14ac:dyDescent="0.2">
      <c r="A945" s="5">
        <v>6</v>
      </c>
      <c r="B945" s="5">
        <v>29</v>
      </c>
      <c r="C945" s="5" t="s">
        <v>1220</v>
      </c>
      <c r="D945" s="6" t="s">
        <v>411</v>
      </c>
      <c r="E945" s="4" t="s">
        <v>412</v>
      </c>
      <c r="F945" s="6" t="s">
        <v>322</v>
      </c>
      <c r="G945" s="6" t="s">
        <v>413</v>
      </c>
      <c r="H945" s="7">
        <v>36.799999999999997</v>
      </c>
      <c r="I945" s="7">
        <v>11.713803811563496</v>
      </c>
      <c r="J945" s="8">
        <v>3.9046012705211655</v>
      </c>
      <c r="K945" s="41" t="s">
        <v>2045</v>
      </c>
      <c r="L945" s="1"/>
    </row>
    <row r="946" spans="1:12" x14ac:dyDescent="0.2">
      <c r="A946" s="5">
        <v>6</v>
      </c>
      <c r="B946" s="5">
        <v>29</v>
      </c>
      <c r="C946" s="5" t="s">
        <v>1221</v>
      </c>
      <c r="D946" s="6" t="s">
        <v>325</v>
      </c>
      <c r="E946" s="4" t="s">
        <v>326</v>
      </c>
      <c r="F946" s="6" t="s">
        <v>327</v>
      </c>
      <c r="G946" s="6" t="s">
        <v>328</v>
      </c>
      <c r="H946" s="7">
        <v>31</v>
      </c>
      <c r="I946" s="7">
        <v>9.8676064716975116</v>
      </c>
      <c r="J946" s="8">
        <v>3.2892021572325039</v>
      </c>
      <c r="K946" s="41" t="s">
        <v>2045</v>
      </c>
      <c r="L946" s="1"/>
    </row>
    <row r="947" spans="1:12" x14ac:dyDescent="0.2">
      <c r="A947" s="5">
        <v>6</v>
      </c>
      <c r="B947" s="5">
        <v>29</v>
      </c>
      <c r="C947" s="5" t="s">
        <v>1222</v>
      </c>
      <c r="D947" s="6" t="s">
        <v>986</v>
      </c>
      <c r="E947" s="4" t="s">
        <v>987</v>
      </c>
      <c r="F947" s="6" t="s">
        <v>176</v>
      </c>
      <c r="G947" s="6" t="s">
        <v>988</v>
      </c>
      <c r="H947" s="7">
        <v>93.7</v>
      </c>
      <c r="I947" s="7">
        <v>29.825636335421187</v>
      </c>
      <c r="J947" s="8">
        <v>9.941878778473729</v>
      </c>
      <c r="K947" s="41" t="s">
        <v>2045</v>
      </c>
      <c r="L947" s="1"/>
    </row>
    <row r="948" spans="1:12" x14ac:dyDescent="0.2">
      <c r="A948" s="5">
        <v>6</v>
      </c>
      <c r="B948" s="5">
        <v>30</v>
      </c>
      <c r="C948" s="5" t="s">
        <v>1223</v>
      </c>
      <c r="D948" s="6" t="s">
        <v>24</v>
      </c>
      <c r="E948" s="4" t="s">
        <v>25</v>
      </c>
      <c r="F948" s="6" t="s">
        <v>14</v>
      </c>
      <c r="G948" s="6" t="s">
        <v>26</v>
      </c>
      <c r="H948" s="7">
        <v>96.3</v>
      </c>
      <c r="I948" s="7">
        <v>30.653242039499041</v>
      </c>
      <c r="J948" s="8">
        <v>10.21774734649968</v>
      </c>
      <c r="K948" s="41" t="s">
        <v>2045</v>
      </c>
      <c r="L948" s="1"/>
    </row>
    <row r="949" spans="1:12" x14ac:dyDescent="0.2">
      <c r="A949" s="5">
        <v>6</v>
      </c>
      <c r="B949" s="5">
        <v>30</v>
      </c>
      <c r="C949" s="5" t="s">
        <v>1224</v>
      </c>
      <c r="D949" s="6" t="s">
        <v>27</v>
      </c>
      <c r="E949" s="4" t="s">
        <v>29</v>
      </c>
      <c r="F949" s="6" t="s">
        <v>30</v>
      </c>
      <c r="G949" s="6" t="s">
        <v>31</v>
      </c>
      <c r="H949" s="7">
        <v>71.5</v>
      </c>
      <c r="I949" s="7">
        <v>22.759156862141033</v>
      </c>
      <c r="J949" s="8">
        <v>7.5863856207136777</v>
      </c>
      <c r="K949" s="41" t="s">
        <v>2045</v>
      </c>
      <c r="L949" s="1"/>
    </row>
    <row r="950" spans="1:12" x14ac:dyDescent="0.2">
      <c r="A950" s="5">
        <v>6</v>
      </c>
      <c r="B950" s="5">
        <v>30</v>
      </c>
      <c r="C950" s="5" t="s">
        <v>1225</v>
      </c>
      <c r="D950" s="6" t="s">
        <v>53</v>
      </c>
      <c r="E950" s="4" t="s">
        <v>54</v>
      </c>
      <c r="F950" s="6" t="s">
        <v>55</v>
      </c>
      <c r="G950" s="6" t="s">
        <v>56</v>
      </c>
      <c r="H950" s="7">
        <v>55.4</v>
      </c>
      <c r="I950" s="7">
        <v>17.634367694582004</v>
      </c>
      <c r="J950" s="8">
        <v>5.8781225648606679</v>
      </c>
      <c r="K950" s="41" t="s">
        <v>2045</v>
      </c>
      <c r="L950" s="1"/>
    </row>
    <row r="951" spans="1:12" x14ac:dyDescent="0.2">
      <c r="A951" s="5">
        <v>6</v>
      </c>
      <c r="B951" s="5">
        <v>30</v>
      </c>
      <c r="C951" s="5" t="s">
        <v>1226</v>
      </c>
      <c r="D951" s="6" t="s">
        <v>577</v>
      </c>
      <c r="E951" s="4" t="s">
        <v>578</v>
      </c>
      <c r="F951" s="6" t="s">
        <v>138</v>
      </c>
      <c r="G951" s="6" t="s">
        <v>579</v>
      </c>
      <c r="H951" s="7">
        <v>34.5</v>
      </c>
      <c r="I951" s="7">
        <v>10.981691073340778</v>
      </c>
      <c r="J951" s="8">
        <v>3.6605636911135928</v>
      </c>
      <c r="K951" s="41" t="s">
        <v>2045</v>
      </c>
      <c r="L951" s="1"/>
    </row>
    <row r="952" spans="1:12" x14ac:dyDescent="0.2">
      <c r="A952" s="5">
        <v>6</v>
      </c>
      <c r="B952" s="5">
        <v>30</v>
      </c>
      <c r="C952" s="5" t="s">
        <v>1227</v>
      </c>
      <c r="D952" s="6" t="s">
        <v>27</v>
      </c>
      <c r="E952" s="4" t="s">
        <v>29</v>
      </c>
      <c r="F952" s="6" t="s">
        <v>30</v>
      </c>
      <c r="G952" s="6" t="s">
        <v>31</v>
      </c>
      <c r="H952" s="7">
        <v>59.1</v>
      </c>
      <c r="I952" s="7">
        <v>18.812114273462029</v>
      </c>
      <c r="J952" s="8">
        <v>6.2707047578206767</v>
      </c>
      <c r="K952" s="41" t="s">
        <v>2045</v>
      </c>
      <c r="L952" s="1"/>
    </row>
    <row r="953" spans="1:12" x14ac:dyDescent="0.2">
      <c r="A953" s="5">
        <v>6</v>
      </c>
      <c r="B953" s="5">
        <v>30</v>
      </c>
      <c r="C953" s="5" t="s">
        <v>1228</v>
      </c>
      <c r="D953" s="6" t="s">
        <v>53</v>
      </c>
      <c r="E953" s="4" t="s">
        <v>54</v>
      </c>
      <c r="F953" s="6" t="s">
        <v>55</v>
      </c>
      <c r="G953" s="6" t="s">
        <v>56</v>
      </c>
      <c r="H953" s="7">
        <v>65</v>
      </c>
      <c r="I953" s="7">
        <v>20.690142601946395</v>
      </c>
      <c r="J953" s="8">
        <v>6.8967142006487983</v>
      </c>
      <c r="K953" s="41" t="s">
        <v>2045</v>
      </c>
      <c r="L953" s="1"/>
    </row>
    <row r="954" spans="1:12" x14ac:dyDescent="0.2">
      <c r="A954" s="5">
        <v>6</v>
      </c>
      <c r="B954" s="5">
        <v>30</v>
      </c>
      <c r="C954" s="5" t="s">
        <v>1229</v>
      </c>
      <c r="D954" s="6" t="s">
        <v>27</v>
      </c>
      <c r="E954" s="4" t="s">
        <v>29</v>
      </c>
      <c r="F954" s="6" t="s">
        <v>30</v>
      </c>
      <c r="G954" s="6" t="s">
        <v>31</v>
      </c>
      <c r="H954" s="7">
        <v>53.4</v>
      </c>
      <c r="I954" s="7">
        <v>16.997747922214423</v>
      </c>
      <c r="J954" s="8">
        <v>5.6659159740714742</v>
      </c>
      <c r="K954" s="41" t="s">
        <v>2045</v>
      </c>
      <c r="L954" s="1"/>
    </row>
    <row r="955" spans="1:12" x14ac:dyDescent="0.2">
      <c r="A955" s="5">
        <v>6</v>
      </c>
      <c r="B955" s="5">
        <v>30</v>
      </c>
      <c r="C955" s="5" t="s">
        <v>1230</v>
      </c>
      <c r="D955" s="6" t="s">
        <v>577</v>
      </c>
      <c r="E955" s="4" t="s">
        <v>578</v>
      </c>
      <c r="F955" s="6" t="s">
        <v>138</v>
      </c>
      <c r="G955" s="6" t="s">
        <v>579</v>
      </c>
      <c r="H955" s="7">
        <v>33.6</v>
      </c>
      <c r="I955" s="7">
        <v>10.695212175775367</v>
      </c>
      <c r="J955" s="8">
        <v>3.5650707252584559</v>
      </c>
      <c r="K955" s="41" t="s">
        <v>2045</v>
      </c>
      <c r="L955" s="1"/>
    </row>
    <row r="956" spans="1:12" x14ac:dyDescent="0.2">
      <c r="A956" s="5">
        <v>6</v>
      </c>
      <c r="B956" s="5">
        <v>30</v>
      </c>
      <c r="C956" s="5" t="s">
        <v>1231</v>
      </c>
      <c r="D956" s="6" t="s">
        <v>44</v>
      </c>
      <c r="E956" s="4" t="s">
        <v>40</v>
      </c>
      <c r="F956" s="6" t="s">
        <v>41</v>
      </c>
      <c r="G956" s="6" t="s">
        <v>45</v>
      </c>
      <c r="H956" s="7">
        <v>167.3</v>
      </c>
      <c r="I956" s="7">
        <v>53.253243958548182</v>
      </c>
      <c r="J956" s="8">
        <v>17.751081319516061</v>
      </c>
      <c r="K956" s="41" t="s">
        <v>2044</v>
      </c>
      <c r="L956" s="1"/>
    </row>
    <row r="957" spans="1:12" x14ac:dyDescent="0.2">
      <c r="A957" s="5">
        <v>6</v>
      </c>
      <c r="B957" s="5">
        <v>30</v>
      </c>
      <c r="C957" s="5" t="s">
        <v>1232</v>
      </c>
      <c r="D957" s="6" t="s">
        <v>19</v>
      </c>
      <c r="E957" s="4" t="s">
        <v>20</v>
      </c>
      <c r="F957" s="6" t="s">
        <v>21</v>
      </c>
      <c r="G957" s="6" t="s">
        <v>22</v>
      </c>
      <c r="H957" s="7">
        <v>37.799999999999997</v>
      </c>
      <c r="I957" s="7">
        <v>12.032113697747286</v>
      </c>
      <c r="J957" s="8">
        <v>4.0107045659157619</v>
      </c>
      <c r="K957" s="41" t="s">
        <v>2045</v>
      </c>
      <c r="L957" s="1"/>
    </row>
    <row r="958" spans="1:12" x14ac:dyDescent="0.2">
      <c r="A958" s="5">
        <v>6</v>
      </c>
      <c r="B958" s="5">
        <v>30</v>
      </c>
      <c r="C958" s="5" t="s">
        <v>1233</v>
      </c>
      <c r="D958" s="6" t="s">
        <v>24</v>
      </c>
      <c r="E958" s="4" t="s">
        <v>25</v>
      </c>
      <c r="F958" s="6" t="s">
        <v>14</v>
      </c>
      <c r="G958" s="6" t="s">
        <v>26</v>
      </c>
      <c r="H958" s="7">
        <v>91.6</v>
      </c>
      <c r="I958" s="7">
        <v>29.157185574435225</v>
      </c>
      <c r="J958" s="8">
        <v>9.719061858145075</v>
      </c>
      <c r="K958" s="41" t="s">
        <v>2045</v>
      </c>
      <c r="L958" s="1"/>
    </row>
    <row r="959" spans="1:12" x14ac:dyDescent="0.2">
      <c r="A959" s="5">
        <v>6</v>
      </c>
      <c r="B959" s="5">
        <v>30</v>
      </c>
      <c r="C959" s="5" t="s">
        <v>1234</v>
      </c>
      <c r="D959" s="6" t="s">
        <v>325</v>
      </c>
      <c r="E959" s="4" t="s">
        <v>326</v>
      </c>
      <c r="F959" s="6" t="s">
        <v>327</v>
      </c>
      <c r="G959" s="6" t="s">
        <v>328</v>
      </c>
      <c r="H959" s="7">
        <v>84.2</v>
      </c>
      <c r="I959" s="7">
        <v>26.801692416675177</v>
      </c>
      <c r="J959" s="8">
        <v>8.933897472225059</v>
      </c>
      <c r="K959" s="41" t="s">
        <v>2045</v>
      </c>
      <c r="L959" s="1"/>
    </row>
    <row r="960" spans="1:12" x14ac:dyDescent="0.2">
      <c r="A960" s="5">
        <v>6</v>
      </c>
      <c r="B960" s="5">
        <v>30</v>
      </c>
      <c r="C960" s="5" t="s">
        <v>1235</v>
      </c>
      <c r="D960" s="6" t="s">
        <v>53</v>
      </c>
      <c r="E960" s="4" t="s">
        <v>54</v>
      </c>
      <c r="F960" s="6" t="s">
        <v>55</v>
      </c>
      <c r="G960" s="6" t="s">
        <v>56</v>
      </c>
      <c r="H960" s="7">
        <v>46.5</v>
      </c>
      <c r="I960" s="7">
        <v>14.801409707546267</v>
      </c>
      <c r="J960" s="8">
        <v>4.9338032358487558</v>
      </c>
      <c r="K960" s="41" t="s">
        <v>2045</v>
      </c>
      <c r="L960" s="1"/>
    </row>
    <row r="961" spans="1:12" x14ac:dyDescent="0.2">
      <c r="A961" s="5">
        <v>6</v>
      </c>
      <c r="B961" s="5">
        <v>30</v>
      </c>
      <c r="C961" s="5" t="s">
        <v>1236</v>
      </c>
      <c r="D961" s="6" t="s">
        <v>325</v>
      </c>
      <c r="E961" s="4" t="s">
        <v>326</v>
      </c>
      <c r="F961" s="6" t="s">
        <v>327</v>
      </c>
      <c r="G961" s="6" t="s">
        <v>328</v>
      </c>
      <c r="H961" s="7">
        <v>51.4</v>
      </c>
      <c r="I961" s="7">
        <v>16.361128149846841</v>
      </c>
      <c r="J961" s="8">
        <v>5.4537093832822805</v>
      </c>
      <c r="K961" s="41" t="s">
        <v>2045</v>
      </c>
      <c r="L961" s="1"/>
    </row>
    <row r="962" spans="1:12" x14ac:dyDescent="0.2">
      <c r="A962" s="5">
        <v>6</v>
      </c>
      <c r="B962" s="5">
        <v>30</v>
      </c>
      <c r="C962" s="5" t="s">
        <v>1237</v>
      </c>
      <c r="D962" s="6" t="s">
        <v>325</v>
      </c>
      <c r="E962" s="4" t="s">
        <v>326</v>
      </c>
      <c r="F962" s="6" t="s">
        <v>327</v>
      </c>
      <c r="G962" s="6" t="s">
        <v>328</v>
      </c>
      <c r="H962" s="7">
        <v>41.7</v>
      </c>
      <c r="I962" s="7">
        <v>13.273522253864073</v>
      </c>
      <c r="J962" s="8">
        <v>4.4245074179546906</v>
      </c>
      <c r="K962" s="41" t="s">
        <v>2045</v>
      </c>
      <c r="L962" s="1"/>
    </row>
    <row r="963" spans="1:12" x14ac:dyDescent="0.2">
      <c r="A963" s="5">
        <v>6</v>
      </c>
      <c r="B963" s="5">
        <v>30</v>
      </c>
      <c r="C963" s="5" t="s">
        <v>1238</v>
      </c>
      <c r="D963" s="6" t="s">
        <v>325</v>
      </c>
      <c r="E963" s="4" t="s">
        <v>326</v>
      </c>
      <c r="F963" s="6" t="s">
        <v>327</v>
      </c>
      <c r="G963" s="6" t="s">
        <v>328</v>
      </c>
      <c r="H963" s="7">
        <v>49.5</v>
      </c>
      <c r="I963" s="7">
        <v>15.756339366097638</v>
      </c>
      <c r="J963" s="8">
        <v>5.2521131220325463</v>
      </c>
      <c r="K963" s="41" t="s">
        <v>2045</v>
      </c>
      <c r="L963" s="1"/>
    </row>
    <row r="964" spans="1:12" x14ac:dyDescent="0.2">
      <c r="A964" s="5">
        <v>6</v>
      </c>
      <c r="B964" s="5">
        <v>30</v>
      </c>
      <c r="C964" s="5" t="s">
        <v>1239</v>
      </c>
      <c r="D964" s="6" t="s">
        <v>325</v>
      </c>
      <c r="E964" s="4" t="s">
        <v>326</v>
      </c>
      <c r="F964" s="6" t="s">
        <v>327</v>
      </c>
      <c r="G964" s="6" t="s">
        <v>328</v>
      </c>
      <c r="H964" s="7">
        <v>51.3</v>
      </c>
      <c r="I964" s="7">
        <v>16.32929716122846</v>
      </c>
      <c r="J964" s="8">
        <v>5.4430990537428201</v>
      </c>
      <c r="K964" s="41" t="s">
        <v>2045</v>
      </c>
      <c r="L964" s="1"/>
    </row>
    <row r="965" spans="1:12" x14ac:dyDescent="0.2">
      <c r="A965" s="5">
        <v>6</v>
      </c>
      <c r="B965" s="5">
        <v>30</v>
      </c>
      <c r="C965" s="5" t="s">
        <v>1240</v>
      </c>
      <c r="D965" s="6" t="s">
        <v>325</v>
      </c>
      <c r="E965" s="4" t="s">
        <v>326</v>
      </c>
      <c r="F965" s="6" t="s">
        <v>327</v>
      </c>
      <c r="G965" s="6" t="s">
        <v>328</v>
      </c>
      <c r="H965" s="7">
        <v>37.200000000000003</v>
      </c>
      <c r="I965" s="7">
        <v>11.841127766037014</v>
      </c>
      <c r="J965" s="8">
        <v>3.9470425886790044</v>
      </c>
      <c r="K965" s="41" t="s">
        <v>2045</v>
      </c>
      <c r="L965" s="1"/>
    </row>
    <row r="966" spans="1:12" x14ac:dyDescent="0.2">
      <c r="A966" s="5">
        <v>6</v>
      </c>
      <c r="B966" s="5">
        <v>30</v>
      </c>
      <c r="C966" s="5" t="s">
        <v>1241</v>
      </c>
      <c r="D966" s="6" t="s">
        <v>53</v>
      </c>
      <c r="E966" s="4" t="s">
        <v>54</v>
      </c>
      <c r="F966" s="6" t="s">
        <v>55</v>
      </c>
      <c r="G966" s="6" t="s">
        <v>56</v>
      </c>
      <c r="H966" s="7">
        <v>46</v>
      </c>
      <c r="I966" s="7">
        <v>14.642254764454371</v>
      </c>
      <c r="J966" s="8">
        <v>4.8807515881514574</v>
      </c>
      <c r="K966" s="41" t="s">
        <v>2045</v>
      </c>
      <c r="L966" s="1"/>
    </row>
    <row r="967" spans="1:12" x14ac:dyDescent="0.2">
      <c r="A967" s="5">
        <v>6</v>
      </c>
      <c r="B967" s="5">
        <v>30</v>
      </c>
      <c r="C967" s="5" t="s">
        <v>1242</v>
      </c>
      <c r="D967" s="6" t="s">
        <v>48</v>
      </c>
      <c r="E967" s="4" t="s">
        <v>49</v>
      </c>
      <c r="F967" s="6" t="s">
        <v>50</v>
      </c>
      <c r="G967" s="6" t="s">
        <v>51</v>
      </c>
      <c r="H967" s="7">
        <v>173.6</v>
      </c>
      <c r="I967" s="7">
        <v>55.258596241506062</v>
      </c>
      <c r="J967" s="8">
        <v>18.41953208050202</v>
      </c>
      <c r="K967" s="41" t="s">
        <v>2044</v>
      </c>
      <c r="L967" s="1"/>
    </row>
    <row r="968" spans="1:12" x14ac:dyDescent="0.2">
      <c r="A968" s="5">
        <v>6</v>
      </c>
      <c r="B968" s="5">
        <v>30</v>
      </c>
      <c r="C968" s="5" t="s">
        <v>1243</v>
      </c>
      <c r="D968" s="6" t="s">
        <v>1244</v>
      </c>
      <c r="E968" s="4" t="s">
        <v>1245</v>
      </c>
      <c r="F968" s="6" t="s">
        <v>265</v>
      </c>
      <c r="G968" s="6" t="s">
        <v>88</v>
      </c>
      <c r="H968" s="7">
        <v>32.200000000000003</v>
      </c>
      <c r="I968" s="7">
        <v>10.249578335118061</v>
      </c>
      <c r="J968" s="8">
        <v>3.4165261117060202</v>
      </c>
      <c r="K968" s="41" t="s">
        <v>2045</v>
      </c>
      <c r="L968" s="1"/>
    </row>
    <row r="969" spans="1:12" x14ac:dyDescent="0.2">
      <c r="A969" s="5">
        <v>6</v>
      </c>
      <c r="B969" s="5">
        <v>30</v>
      </c>
      <c r="C969" s="5" t="s">
        <v>1246</v>
      </c>
      <c r="D969" s="6" t="s">
        <v>27</v>
      </c>
      <c r="E969" s="4" t="s">
        <v>29</v>
      </c>
      <c r="F969" s="6" t="s">
        <v>30</v>
      </c>
      <c r="G969" s="6" t="s">
        <v>31</v>
      </c>
      <c r="H969" s="7">
        <v>56.9</v>
      </c>
      <c r="I969" s="7">
        <v>18.111832523857689</v>
      </c>
      <c r="J969" s="8">
        <v>6.0372775079525631</v>
      </c>
      <c r="K969" s="41" t="s">
        <v>2045</v>
      </c>
      <c r="L969" s="1"/>
    </row>
    <row r="970" spans="1:12" x14ac:dyDescent="0.2">
      <c r="A970" s="5">
        <v>6</v>
      </c>
      <c r="B970" s="5">
        <v>30</v>
      </c>
      <c r="C970" s="5" t="s">
        <v>1247</v>
      </c>
      <c r="D970" s="6" t="s">
        <v>325</v>
      </c>
      <c r="E970" s="4" t="s">
        <v>326</v>
      </c>
      <c r="F970" s="6" t="s">
        <v>327</v>
      </c>
      <c r="G970" s="6" t="s">
        <v>328</v>
      </c>
      <c r="H970" s="7">
        <v>47.5</v>
      </c>
      <c r="I970" s="7">
        <v>15.119719593730057</v>
      </c>
      <c r="J970" s="8">
        <v>5.0399065312433526</v>
      </c>
      <c r="K970" s="41" t="s">
        <v>2045</v>
      </c>
      <c r="L970" s="1"/>
    </row>
    <row r="971" spans="1:12" x14ac:dyDescent="0.2">
      <c r="A971" s="5">
        <v>6</v>
      </c>
      <c r="B971" s="5">
        <v>30</v>
      </c>
      <c r="C971" s="5" t="s">
        <v>1248</v>
      </c>
      <c r="D971" s="6" t="s">
        <v>63</v>
      </c>
      <c r="E971" s="4" t="s">
        <v>64</v>
      </c>
      <c r="F971" s="6" t="s">
        <v>65</v>
      </c>
      <c r="G971" s="6" t="s">
        <v>66</v>
      </c>
      <c r="H971" s="7">
        <v>40.700000000000003</v>
      </c>
      <c r="I971" s="7">
        <v>12.955212367680282</v>
      </c>
      <c r="J971" s="8">
        <v>4.3184041225600938</v>
      </c>
      <c r="K971" s="41" t="s">
        <v>2045</v>
      </c>
      <c r="L971" s="1"/>
    </row>
    <row r="972" spans="1:12" x14ac:dyDescent="0.2">
      <c r="A972" s="5">
        <v>6</v>
      </c>
      <c r="B972" s="5">
        <v>30</v>
      </c>
      <c r="C972" s="5" t="s">
        <v>1249</v>
      </c>
      <c r="D972" s="6" t="s">
        <v>27</v>
      </c>
      <c r="E972" s="4" t="s">
        <v>29</v>
      </c>
      <c r="F972" s="6" t="s">
        <v>30</v>
      </c>
      <c r="G972" s="6" t="s">
        <v>31</v>
      </c>
      <c r="H972" s="7">
        <v>62.3</v>
      </c>
      <c r="I972" s="7">
        <v>19.83070590925016</v>
      </c>
      <c r="J972" s="8">
        <v>6.6102353030833862</v>
      </c>
      <c r="K972" s="41" t="s">
        <v>2045</v>
      </c>
      <c r="L972" s="1"/>
    </row>
    <row r="973" spans="1:12" x14ac:dyDescent="0.2">
      <c r="A973" s="5">
        <v>6</v>
      </c>
      <c r="B973" s="5">
        <v>30</v>
      </c>
      <c r="C973" s="5" t="s">
        <v>1250</v>
      </c>
      <c r="D973" s="6" t="s">
        <v>114</v>
      </c>
      <c r="E973" s="4" t="s">
        <v>115</v>
      </c>
      <c r="F973" s="6" t="s">
        <v>50</v>
      </c>
      <c r="G973" s="6" t="s">
        <v>116</v>
      </c>
      <c r="H973" s="7">
        <v>133</v>
      </c>
      <c r="I973" s="7">
        <v>42.335214862444161</v>
      </c>
      <c r="J973" s="8">
        <v>14.111738287481387</v>
      </c>
      <c r="K973" s="41" t="s">
        <v>2045</v>
      </c>
      <c r="L973" s="1"/>
    </row>
    <row r="974" spans="1:12" x14ac:dyDescent="0.2">
      <c r="A974" s="5">
        <v>6</v>
      </c>
      <c r="B974" s="5">
        <v>30</v>
      </c>
      <c r="C974" s="5" t="s">
        <v>1251</v>
      </c>
      <c r="D974" s="6" t="s">
        <v>12</v>
      </c>
      <c r="E974" s="4" t="s">
        <v>13</v>
      </c>
      <c r="F974" s="6" t="s">
        <v>14</v>
      </c>
      <c r="G974" s="6" t="s">
        <v>15</v>
      </c>
      <c r="H974" s="7">
        <v>34.6</v>
      </c>
      <c r="I974" s="7">
        <v>11.013522061959158</v>
      </c>
      <c r="J974" s="8">
        <v>3.6711740206530528</v>
      </c>
      <c r="K974" s="41" t="s">
        <v>2045</v>
      </c>
      <c r="L974" s="1"/>
    </row>
    <row r="975" spans="1:12" x14ac:dyDescent="0.2">
      <c r="A975" s="5">
        <v>6</v>
      </c>
      <c r="B975" s="5">
        <v>30</v>
      </c>
      <c r="C975" s="5" t="s">
        <v>1252</v>
      </c>
      <c r="D975" s="6" t="s">
        <v>27</v>
      </c>
      <c r="E975" s="4" t="s">
        <v>29</v>
      </c>
      <c r="F975" s="6" t="s">
        <v>30</v>
      </c>
      <c r="G975" s="6" t="s">
        <v>31</v>
      </c>
      <c r="H975" s="7">
        <v>57.4</v>
      </c>
      <c r="I975" s="7">
        <v>18.270987466949585</v>
      </c>
      <c r="J975" s="8">
        <v>6.0903291556498615</v>
      </c>
      <c r="K975" s="41" t="s">
        <v>2045</v>
      </c>
      <c r="L975" s="1"/>
    </row>
    <row r="976" spans="1:12" x14ac:dyDescent="0.2">
      <c r="A976" s="5">
        <v>6</v>
      </c>
      <c r="B976" s="5">
        <v>30</v>
      </c>
      <c r="C976" s="5" t="s">
        <v>1253</v>
      </c>
      <c r="D976" s="6" t="s">
        <v>24</v>
      </c>
      <c r="E976" s="4" t="s">
        <v>25</v>
      </c>
      <c r="F976" s="6" t="s">
        <v>14</v>
      </c>
      <c r="G976" s="6" t="s">
        <v>26</v>
      </c>
      <c r="H976" s="7">
        <v>32.5</v>
      </c>
      <c r="I976" s="7">
        <v>10.345071300973197</v>
      </c>
      <c r="J976" s="8">
        <v>3.4483571003243991</v>
      </c>
      <c r="K976" s="41" t="s">
        <v>2045</v>
      </c>
      <c r="L976" s="1"/>
    </row>
    <row r="977" spans="1:12" x14ac:dyDescent="0.2">
      <c r="A977" s="5">
        <v>6</v>
      </c>
      <c r="B977" s="5">
        <v>30</v>
      </c>
      <c r="C977" s="5" t="s">
        <v>1254</v>
      </c>
      <c r="D977" s="6" t="s">
        <v>12</v>
      </c>
      <c r="E977" s="4" t="s">
        <v>13</v>
      </c>
      <c r="F977" s="6" t="s">
        <v>14</v>
      </c>
      <c r="G977" s="6" t="s">
        <v>15</v>
      </c>
      <c r="H977" s="7">
        <v>65.5</v>
      </c>
      <c r="I977" s="7">
        <v>20.84929754503829</v>
      </c>
      <c r="J977" s="8">
        <v>6.9497658483460967</v>
      </c>
      <c r="K977" s="41" t="s">
        <v>2045</v>
      </c>
      <c r="L977" s="1"/>
    </row>
    <row r="978" spans="1:12" x14ac:dyDescent="0.2">
      <c r="A978" s="5">
        <v>6</v>
      </c>
      <c r="B978" s="5">
        <v>30</v>
      </c>
      <c r="C978" s="5" t="s">
        <v>1255</v>
      </c>
      <c r="D978" s="6" t="s">
        <v>27</v>
      </c>
      <c r="E978" s="4" t="s">
        <v>29</v>
      </c>
      <c r="F978" s="6" t="s">
        <v>30</v>
      </c>
      <c r="G978" s="6" t="s">
        <v>31</v>
      </c>
      <c r="H978" s="7">
        <v>60.5</v>
      </c>
      <c r="I978" s="7">
        <v>19.257748114119337</v>
      </c>
      <c r="J978" s="8">
        <v>6.4192493713731125</v>
      </c>
      <c r="K978" s="41" t="s">
        <v>2045</v>
      </c>
      <c r="L978" s="1"/>
    </row>
    <row r="979" spans="1:12" x14ac:dyDescent="0.2">
      <c r="A979" s="5">
        <v>6</v>
      </c>
      <c r="B979" s="5">
        <v>30</v>
      </c>
      <c r="C979" s="5" t="s">
        <v>1256</v>
      </c>
      <c r="D979" s="6" t="s">
        <v>44</v>
      </c>
      <c r="E979" s="4" t="s">
        <v>40</v>
      </c>
      <c r="F979" s="6" t="s">
        <v>41</v>
      </c>
      <c r="G979" s="6" t="s">
        <v>45</v>
      </c>
      <c r="H979" s="7">
        <v>61.4</v>
      </c>
      <c r="I979" s="7">
        <v>19.544227011684747</v>
      </c>
      <c r="J979" s="8">
        <v>6.5147423372282489</v>
      </c>
      <c r="K979" s="41" t="s">
        <v>2045</v>
      </c>
      <c r="L979" s="1"/>
    </row>
    <row r="980" spans="1:12" x14ac:dyDescent="0.2">
      <c r="A980" s="5">
        <v>6</v>
      </c>
      <c r="B980" s="5">
        <v>30</v>
      </c>
      <c r="C980" s="5" t="s">
        <v>1257</v>
      </c>
      <c r="D980" s="6" t="s">
        <v>24</v>
      </c>
      <c r="E980" s="4" t="s">
        <v>25</v>
      </c>
      <c r="F980" s="6" t="s">
        <v>14</v>
      </c>
      <c r="G980" s="6" t="s">
        <v>88</v>
      </c>
      <c r="H980" s="7">
        <v>150</v>
      </c>
      <c r="I980" s="7">
        <v>47.7464829275686</v>
      </c>
      <c r="J980" s="8">
        <v>15.915494309189533</v>
      </c>
      <c r="K980" s="41" t="s">
        <v>2044</v>
      </c>
      <c r="L980" s="1"/>
    </row>
    <row r="981" spans="1:12" x14ac:dyDescent="0.2">
      <c r="A981" s="5">
        <v>6</v>
      </c>
      <c r="B981" s="5">
        <v>30</v>
      </c>
      <c r="C981" s="5" t="s">
        <v>1258</v>
      </c>
      <c r="D981" s="6" t="s">
        <v>325</v>
      </c>
      <c r="E981" s="4" t="s">
        <v>326</v>
      </c>
      <c r="F981" s="6" t="s">
        <v>327</v>
      </c>
      <c r="G981" s="6" t="s">
        <v>328</v>
      </c>
      <c r="H981" s="7">
        <v>49.2</v>
      </c>
      <c r="I981" s="7">
        <v>15.660846400242503</v>
      </c>
      <c r="J981" s="8">
        <v>5.2202821334141678</v>
      </c>
      <c r="K981" s="41" t="s">
        <v>2045</v>
      </c>
      <c r="L981" s="1"/>
    </row>
    <row r="982" spans="1:12" x14ac:dyDescent="0.2">
      <c r="A982" s="5">
        <v>6</v>
      </c>
      <c r="B982" s="5">
        <v>30</v>
      </c>
      <c r="C982" s="5" t="s">
        <v>1259</v>
      </c>
      <c r="D982" s="6" t="s">
        <v>366</v>
      </c>
      <c r="E982" s="4" t="s">
        <v>367</v>
      </c>
      <c r="F982" s="6" t="s">
        <v>21</v>
      </c>
      <c r="G982" s="6" t="s">
        <v>368</v>
      </c>
      <c r="H982" s="7">
        <v>91.6</v>
      </c>
      <c r="I982" s="7">
        <v>29.157185574435225</v>
      </c>
      <c r="J982" s="8">
        <v>9.719061858145075</v>
      </c>
      <c r="K982" s="41" t="s">
        <v>2045</v>
      </c>
      <c r="L982" s="1"/>
    </row>
    <row r="983" spans="1:12" x14ac:dyDescent="0.2">
      <c r="A983" s="5">
        <v>6</v>
      </c>
      <c r="B983" s="5">
        <v>30</v>
      </c>
      <c r="C983" s="5" t="s">
        <v>1260</v>
      </c>
      <c r="D983" s="6" t="s">
        <v>24</v>
      </c>
      <c r="E983" s="4" t="s">
        <v>25</v>
      </c>
      <c r="F983" s="6" t="s">
        <v>14</v>
      </c>
      <c r="G983" s="6" t="s">
        <v>26</v>
      </c>
      <c r="H983" s="7">
        <v>96.2</v>
      </c>
      <c r="I983" s="7">
        <v>30.621411050880663</v>
      </c>
      <c r="J983" s="8">
        <v>10.207137016960221</v>
      </c>
      <c r="K983" s="41" t="s">
        <v>2045</v>
      </c>
      <c r="L983" s="1"/>
    </row>
    <row r="984" spans="1:12" x14ac:dyDescent="0.2">
      <c r="A984" s="5">
        <v>6</v>
      </c>
      <c r="B984" s="5">
        <v>30</v>
      </c>
      <c r="C984" s="5" t="s">
        <v>1261</v>
      </c>
      <c r="D984" s="6" t="s">
        <v>119</v>
      </c>
      <c r="E984" s="4" t="s">
        <v>120</v>
      </c>
      <c r="F984" s="6" t="s">
        <v>121</v>
      </c>
      <c r="G984" s="6" t="s">
        <v>122</v>
      </c>
      <c r="H984" s="7">
        <v>137</v>
      </c>
      <c r="I984" s="7">
        <v>43.608454407179323</v>
      </c>
      <c r="J984" s="8">
        <v>14.536151469059774</v>
      </c>
      <c r="K984" s="41" t="s">
        <v>2045</v>
      </c>
      <c r="L984" s="1"/>
    </row>
    <row r="985" spans="1:12" x14ac:dyDescent="0.2">
      <c r="A985" s="5">
        <v>6</v>
      </c>
      <c r="B985" s="5">
        <v>30</v>
      </c>
      <c r="C985" s="5" t="s">
        <v>1262</v>
      </c>
      <c r="D985" s="6" t="s">
        <v>1263</v>
      </c>
      <c r="E985" s="4" t="s">
        <v>1264</v>
      </c>
      <c r="F985" s="6" t="s">
        <v>129</v>
      </c>
      <c r="G985" s="6" t="s">
        <v>1265</v>
      </c>
      <c r="H985" s="7">
        <v>81</v>
      </c>
      <c r="I985" s="7">
        <v>25.783100780887047</v>
      </c>
      <c r="J985" s="8">
        <v>8.5943669269623495</v>
      </c>
      <c r="K985" s="41" t="s">
        <v>2045</v>
      </c>
      <c r="L985" s="1"/>
    </row>
    <row r="986" spans="1:12" x14ac:dyDescent="0.2">
      <c r="A986" s="5">
        <v>6</v>
      </c>
      <c r="B986" s="5">
        <v>30</v>
      </c>
      <c r="C986" s="5" t="s">
        <v>1266</v>
      </c>
      <c r="D986" s="6" t="s">
        <v>186</v>
      </c>
      <c r="E986" s="4" t="s">
        <v>187</v>
      </c>
      <c r="F986" s="6" t="s">
        <v>188</v>
      </c>
      <c r="G986" s="6" t="s">
        <v>189</v>
      </c>
      <c r="H986" s="7">
        <v>226</v>
      </c>
      <c r="I986" s="7">
        <v>71.938034277536701</v>
      </c>
      <c r="J986" s="8">
        <v>23.9793447591789</v>
      </c>
      <c r="K986" s="41" t="s">
        <v>2044</v>
      </c>
      <c r="L986" s="1"/>
    </row>
    <row r="987" spans="1:12" x14ac:dyDescent="0.2">
      <c r="A987" s="5">
        <v>6</v>
      </c>
      <c r="B987" s="5">
        <v>30</v>
      </c>
      <c r="C987" s="5" t="s">
        <v>1267</v>
      </c>
      <c r="D987" s="6" t="s">
        <v>411</v>
      </c>
      <c r="E987" s="4" t="s">
        <v>412</v>
      </c>
      <c r="F987" s="6" t="s">
        <v>322</v>
      </c>
      <c r="G987" s="6" t="s">
        <v>413</v>
      </c>
      <c r="H987" s="7">
        <v>41</v>
      </c>
      <c r="I987" s="7">
        <v>13.050705333535419</v>
      </c>
      <c r="J987" s="8">
        <v>4.3502351111784732</v>
      </c>
      <c r="K987" s="41" t="s">
        <v>2045</v>
      </c>
      <c r="L987" s="1"/>
    </row>
    <row r="988" spans="1:12" x14ac:dyDescent="0.2">
      <c r="A988" s="5">
        <v>6</v>
      </c>
      <c r="B988" s="5">
        <v>30</v>
      </c>
      <c r="C988" s="5" t="s">
        <v>1268</v>
      </c>
      <c r="D988" s="6" t="s">
        <v>784</v>
      </c>
      <c r="E988" s="4" t="s">
        <v>785</v>
      </c>
      <c r="F988" s="6" t="s">
        <v>165</v>
      </c>
      <c r="G988" s="6" t="s">
        <v>786</v>
      </c>
      <c r="H988" s="7">
        <v>82</v>
      </c>
      <c r="I988" s="7">
        <v>26.101410667070837</v>
      </c>
      <c r="J988" s="8">
        <v>8.7004702223569463</v>
      </c>
      <c r="K988" s="41" t="s">
        <v>2045</v>
      </c>
      <c r="L988" s="1"/>
    </row>
    <row r="989" spans="1:12" x14ac:dyDescent="0.2">
      <c r="A989" s="5">
        <v>7</v>
      </c>
      <c r="B989" s="5">
        <v>31</v>
      </c>
      <c r="C989" s="5" t="s">
        <v>1269</v>
      </c>
      <c r="D989" s="6" t="s">
        <v>69</v>
      </c>
      <c r="E989" s="4" t="s">
        <v>70</v>
      </c>
      <c r="F989" s="6" t="s">
        <v>50</v>
      </c>
      <c r="G989" s="6" t="s">
        <v>71</v>
      </c>
      <c r="H989" s="7">
        <v>121.7</v>
      </c>
      <c r="I989" s="7">
        <v>38.738313148567329</v>
      </c>
      <c r="J989" s="8">
        <v>12.912771049522442</v>
      </c>
      <c r="K989" s="41" t="s">
        <v>2045</v>
      </c>
      <c r="L989" s="1"/>
    </row>
    <row r="990" spans="1:12" x14ac:dyDescent="0.2">
      <c r="A990" s="5">
        <v>7</v>
      </c>
      <c r="B990" s="5">
        <v>31</v>
      </c>
      <c r="C990" s="5" t="s">
        <v>1270</v>
      </c>
      <c r="D990" s="6" t="s">
        <v>58</v>
      </c>
      <c r="E990" s="4" t="s">
        <v>59</v>
      </c>
      <c r="F990" s="6" t="s">
        <v>60</v>
      </c>
      <c r="G990" s="6" t="s">
        <v>61</v>
      </c>
      <c r="H990" s="7">
        <v>34.299999999999997</v>
      </c>
      <c r="I990" s="7">
        <v>10.91802909610402</v>
      </c>
      <c r="J990" s="8">
        <v>3.6393430320346734</v>
      </c>
      <c r="K990" s="41" t="s">
        <v>2045</v>
      </c>
      <c r="L990" s="1"/>
    </row>
    <row r="991" spans="1:12" x14ac:dyDescent="0.2">
      <c r="A991" s="5">
        <v>7</v>
      </c>
      <c r="B991" s="5">
        <v>31</v>
      </c>
      <c r="C991" s="5" t="s">
        <v>1271</v>
      </c>
      <c r="D991" s="6" t="s">
        <v>58</v>
      </c>
      <c r="E991" s="4" t="s">
        <v>59</v>
      </c>
      <c r="F991" s="6" t="s">
        <v>60</v>
      </c>
      <c r="G991" s="6" t="s">
        <v>61</v>
      </c>
      <c r="H991" s="7">
        <v>32.299999999999997</v>
      </c>
      <c r="I991" s="7">
        <v>10.281409323736439</v>
      </c>
      <c r="J991" s="8">
        <v>3.4271364412454797</v>
      </c>
      <c r="K991" s="41" t="s">
        <v>2045</v>
      </c>
      <c r="L991" s="1"/>
    </row>
    <row r="992" spans="1:12" x14ac:dyDescent="0.2">
      <c r="A992" s="5">
        <v>7</v>
      </c>
      <c r="B992" s="5">
        <v>31</v>
      </c>
      <c r="C992" s="5" t="s">
        <v>1272</v>
      </c>
      <c r="D992" s="6" t="s">
        <v>58</v>
      </c>
      <c r="E992" s="4" t="s">
        <v>59</v>
      </c>
      <c r="F992" s="6" t="s">
        <v>60</v>
      </c>
      <c r="G992" s="6" t="s">
        <v>61</v>
      </c>
      <c r="H992" s="7">
        <v>33.4</v>
      </c>
      <c r="I992" s="7">
        <v>10.631550198538608</v>
      </c>
      <c r="J992" s="8">
        <v>3.543850066179536</v>
      </c>
      <c r="K992" s="41" t="s">
        <v>2045</v>
      </c>
      <c r="L992" s="1"/>
    </row>
    <row r="993" spans="1:12" x14ac:dyDescent="0.2">
      <c r="A993" s="5">
        <v>7</v>
      </c>
      <c r="B993" s="5">
        <v>31</v>
      </c>
      <c r="C993" s="5" t="s">
        <v>1273</v>
      </c>
      <c r="D993" s="6" t="s">
        <v>58</v>
      </c>
      <c r="E993" s="4" t="s">
        <v>59</v>
      </c>
      <c r="F993" s="6" t="s">
        <v>60</v>
      </c>
      <c r="G993" s="6" t="s">
        <v>61</v>
      </c>
      <c r="H993" s="7">
        <v>36.4</v>
      </c>
      <c r="I993" s="7">
        <v>11.58647985708998</v>
      </c>
      <c r="J993" s="8">
        <v>3.8621599523633265</v>
      </c>
      <c r="K993" s="41" t="s">
        <v>2045</v>
      </c>
      <c r="L993" s="1"/>
    </row>
    <row r="994" spans="1:12" x14ac:dyDescent="0.2">
      <c r="A994" s="5">
        <v>7</v>
      </c>
      <c r="B994" s="5">
        <v>31</v>
      </c>
      <c r="C994" s="5" t="s">
        <v>1274</v>
      </c>
      <c r="D994" s="6" t="s">
        <v>209</v>
      </c>
      <c r="E994" s="4" t="s">
        <v>210</v>
      </c>
      <c r="F994" s="6" t="s">
        <v>211</v>
      </c>
      <c r="G994" s="6" t="s">
        <v>88</v>
      </c>
      <c r="H994" s="7">
        <v>31.1</v>
      </c>
      <c r="I994" s="7">
        <v>9.899437460315891</v>
      </c>
      <c r="J994" s="8">
        <v>3.2998124867719638</v>
      </c>
      <c r="K994" s="41" t="s">
        <v>2045</v>
      </c>
      <c r="L994" s="1"/>
    </row>
    <row r="995" spans="1:12" x14ac:dyDescent="0.2">
      <c r="A995" s="5">
        <v>7</v>
      </c>
      <c r="B995" s="5">
        <v>31</v>
      </c>
      <c r="C995" s="5" t="s">
        <v>1275</v>
      </c>
      <c r="D995" s="6" t="s">
        <v>58</v>
      </c>
      <c r="E995" s="4" t="s">
        <v>59</v>
      </c>
      <c r="F995" s="6" t="s">
        <v>60</v>
      </c>
      <c r="G995" s="6" t="s">
        <v>61</v>
      </c>
      <c r="H995" s="7">
        <v>37.9</v>
      </c>
      <c r="I995" s="7">
        <v>12.063944686365666</v>
      </c>
      <c r="J995" s="8">
        <v>4.0213148954552222</v>
      </c>
      <c r="K995" s="41" t="s">
        <v>2045</v>
      </c>
      <c r="L995" s="1"/>
    </row>
    <row r="996" spans="1:12" x14ac:dyDescent="0.2">
      <c r="A996" s="5">
        <v>7</v>
      </c>
      <c r="B996" s="5">
        <v>31</v>
      </c>
      <c r="C996" s="5" t="s">
        <v>1276</v>
      </c>
      <c r="D996" s="6" t="s">
        <v>58</v>
      </c>
      <c r="E996" s="4" t="s">
        <v>59</v>
      </c>
      <c r="F996" s="6" t="s">
        <v>60</v>
      </c>
      <c r="G996" s="6" t="s">
        <v>61</v>
      </c>
      <c r="H996" s="7">
        <v>39.1</v>
      </c>
      <c r="I996" s="7">
        <v>12.445916549786217</v>
      </c>
      <c r="J996" s="8">
        <v>4.148638849928739</v>
      </c>
      <c r="K996" s="41" t="s">
        <v>2045</v>
      </c>
      <c r="L996" s="1"/>
    </row>
    <row r="997" spans="1:12" x14ac:dyDescent="0.2">
      <c r="A997" s="5">
        <v>7</v>
      </c>
      <c r="B997" s="5">
        <v>31</v>
      </c>
      <c r="C997" s="5" t="s">
        <v>1277</v>
      </c>
      <c r="D997" s="6" t="s">
        <v>1278</v>
      </c>
      <c r="E997" s="4" t="s">
        <v>1279</v>
      </c>
      <c r="F997" s="6" t="s">
        <v>129</v>
      </c>
      <c r="G997" s="6" t="s">
        <v>341</v>
      </c>
      <c r="H997" s="7">
        <v>91.4</v>
      </c>
      <c r="I997" s="7">
        <v>29.09352359719847</v>
      </c>
      <c r="J997" s="8">
        <v>9.6978411990661559</v>
      </c>
      <c r="K997" s="41" t="s">
        <v>2045</v>
      </c>
      <c r="L997" s="1"/>
    </row>
    <row r="998" spans="1:12" x14ac:dyDescent="0.2">
      <c r="A998" s="5">
        <v>7</v>
      </c>
      <c r="B998" s="5">
        <v>31</v>
      </c>
      <c r="C998" s="5" t="s">
        <v>1280</v>
      </c>
      <c r="D998" s="6" t="s">
        <v>16</v>
      </c>
      <c r="E998" s="4" t="s">
        <v>1281</v>
      </c>
      <c r="F998" s="6" t="s">
        <v>1282</v>
      </c>
      <c r="G998" s="6" t="s">
        <v>1283</v>
      </c>
      <c r="H998" s="7">
        <v>154.1</v>
      </c>
      <c r="I998" s="7">
        <v>49.051553460922143</v>
      </c>
      <c r="J998" s="8">
        <v>16.350517820307381</v>
      </c>
      <c r="K998" s="41" t="s">
        <v>2044</v>
      </c>
      <c r="L998" s="1"/>
    </row>
    <row r="999" spans="1:12" x14ac:dyDescent="0.2">
      <c r="A999" s="5">
        <v>7</v>
      </c>
      <c r="B999" s="5">
        <v>31</v>
      </c>
      <c r="C999" s="5" t="s">
        <v>1284</v>
      </c>
      <c r="D999" s="6" t="s">
        <v>44</v>
      </c>
      <c r="E999" s="4" t="s">
        <v>40</v>
      </c>
      <c r="F999" s="6" t="s">
        <v>41</v>
      </c>
      <c r="G999" s="6" t="s">
        <v>45</v>
      </c>
      <c r="H999" s="7">
        <v>34</v>
      </c>
      <c r="I999" s="7">
        <v>10.822536130248883</v>
      </c>
      <c r="J999" s="8">
        <v>3.6075120434162944</v>
      </c>
      <c r="K999" s="41" t="s">
        <v>2045</v>
      </c>
      <c r="L999" s="1"/>
    </row>
    <row r="1000" spans="1:12" x14ac:dyDescent="0.2">
      <c r="A1000" s="5">
        <v>7</v>
      </c>
      <c r="B1000" s="5">
        <v>31</v>
      </c>
      <c r="C1000" s="5" t="s">
        <v>1285</v>
      </c>
      <c r="D1000" s="6" t="s">
        <v>200</v>
      </c>
      <c r="E1000" s="4" t="s">
        <v>200</v>
      </c>
      <c r="F1000" s="6" t="s">
        <v>200</v>
      </c>
      <c r="G1000" s="6" t="s">
        <v>88</v>
      </c>
      <c r="H1000" s="7">
        <v>81.8</v>
      </c>
      <c r="I1000" s="7">
        <v>26.037748689834078</v>
      </c>
      <c r="J1000" s="8">
        <v>8.6792495632780255</v>
      </c>
      <c r="K1000" s="41" t="s">
        <v>2045</v>
      </c>
      <c r="L1000" s="1"/>
    </row>
    <row r="1001" spans="1:12" x14ac:dyDescent="0.2">
      <c r="A1001" s="5">
        <v>7</v>
      </c>
      <c r="B1001" s="5">
        <v>31</v>
      </c>
      <c r="C1001" s="5" t="s">
        <v>1286</v>
      </c>
      <c r="D1001" s="6" t="s">
        <v>12</v>
      </c>
      <c r="E1001" s="4" t="s">
        <v>13</v>
      </c>
      <c r="F1001" s="6" t="s">
        <v>14</v>
      </c>
      <c r="G1001" s="6" t="s">
        <v>15</v>
      </c>
      <c r="H1001" s="7">
        <v>168.5</v>
      </c>
      <c r="I1001" s="7">
        <v>53.635215821968728</v>
      </c>
      <c r="J1001" s="8">
        <v>17.878405273989575</v>
      </c>
      <c r="K1001" s="41" t="s">
        <v>2044</v>
      </c>
      <c r="L1001" s="1"/>
    </row>
    <row r="1002" spans="1:12" x14ac:dyDescent="0.2">
      <c r="A1002" s="5">
        <v>7</v>
      </c>
      <c r="B1002" s="5">
        <v>31</v>
      </c>
      <c r="C1002" s="5" t="s">
        <v>1287</v>
      </c>
      <c r="D1002" s="6" t="s">
        <v>765</v>
      </c>
      <c r="E1002" s="4" t="s">
        <v>766</v>
      </c>
      <c r="F1002" s="6" t="s">
        <v>767</v>
      </c>
      <c r="G1002" s="6" t="s">
        <v>768</v>
      </c>
      <c r="H1002" s="7">
        <v>44.8</v>
      </c>
      <c r="I1002" s="7">
        <v>14.260282901033822</v>
      </c>
      <c r="J1002" s="8">
        <v>4.7534276336779406</v>
      </c>
      <c r="K1002" s="41" t="s">
        <v>2045</v>
      </c>
      <c r="L1002" s="1"/>
    </row>
    <row r="1003" spans="1:12" x14ac:dyDescent="0.2">
      <c r="A1003" s="5">
        <v>7</v>
      </c>
      <c r="B1003" s="5">
        <v>31</v>
      </c>
      <c r="C1003" s="5" t="s">
        <v>1288</v>
      </c>
      <c r="D1003" s="6" t="s">
        <v>44</v>
      </c>
      <c r="E1003" s="4" t="s">
        <v>40</v>
      </c>
      <c r="F1003" s="6" t="s">
        <v>41</v>
      </c>
      <c r="G1003" s="6" t="s">
        <v>45</v>
      </c>
      <c r="H1003" s="7">
        <v>42.2</v>
      </c>
      <c r="I1003" s="7">
        <v>13.432677196955968</v>
      </c>
      <c r="J1003" s="8">
        <v>4.477559065651989</v>
      </c>
      <c r="K1003" s="41" t="s">
        <v>2045</v>
      </c>
      <c r="L1003" s="1"/>
    </row>
    <row r="1004" spans="1:12" x14ac:dyDescent="0.2">
      <c r="A1004" s="5">
        <v>7</v>
      </c>
      <c r="B1004" s="5">
        <v>31</v>
      </c>
      <c r="C1004" s="5" t="s">
        <v>1289</v>
      </c>
      <c r="D1004" s="6" t="s">
        <v>44</v>
      </c>
      <c r="E1004" s="4" t="s">
        <v>40</v>
      </c>
      <c r="F1004" s="6" t="s">
        <v>41</v>
      </c>
      <c r="G1004" s="6" t="s">
        <v>45</v>
      </c>
      <c r="H1004" s="7">
        <v>34.5</v>
      </c>
      <c r="I1004" s="7">
        <v>10.981691073340778</v>
      </c>
      <c r="J1004" s="8">
        <v>3.6605636911135928</v>
      </c>
      <c r="K1004" s="41" t="s">
        <v>2045</v>
      </c>
      <c r="L1004" s="1"/>
    </row>
    <row r="1005" spans="1:12" x14ac:dyDescent="0.2">
      <c r="A1005" s="5">
        <v>7</v>
      </c>
      <c r="B1005" s="5">
        <v>31</v>
      </c>
      <c r="C1005" s="5" t="s">
        <v>1290</v>
      </c>
      <c r="D1005" s="6" t="s">
        <v>95</v>
      </c>
      <c r="E1005" s="4" t="s">
        <v>96</v>
      </c>
      <c r="F1005" s="6" t="s">
        <v>97</v>
      </c>
      <c r="G1005" s="6" t="s">
        <v>98</v>
      </c>
      <c r="H1005" s="7">
        <v>102.8</v>
      </c>
      <c r="I1005" s="7">
        <v>32.722256299693683</v>
      </c>
      <c r="J1005" s="8">
        <v>10.907418766564561</v>
      </c>
      <c r="K1005" s="41" t="s">
        <v>2045</v>
      </c>
      <c r="L1005" s="1"/>
    </row>
    <row r="1006" spans="1:12" x14ac:dyDescent="0.2">
      <c r="A1006" s="5">
        <v>7</v>
      </c>
      <c r="B1006" s="5">
        <v>31</v>
      </c>
      <c r="C1006" s="5" t="s">
        <v>1291</v>
      </c>
      <c r="D1006" s="6" t="s">
        <v>58</v>
      </c>
      <c r="E1006" s="4" t="s">
        <v>59</v>
      </c>
      <c r="F1006" s="6" t="s">
        <v>60</v>
      </c>
      <c r="G1006" s="6" t="s">
        <v>61</v>
      </c>
      <c r="H1006" s="7">
        <v>38.799999999999997</v>
      </c>
      <c r="I1006" s="7">
        <v>12.350423583931077</v>
      </c>
      <c r="J1006" s="8">
        <v>4.1168078613103587</v>
      </c>
      <c r="K1006" s="41" t="s">
        <v>2045</v>
      </c>
      <c r="L1006" s="1"/>
    </row>
    <row r="1007" spans="1:12" x14ac:dyDescent="0.2">
      <c r="A1007" s="5">
        <v>7</v>
      </c>
      <c r="B1007" s="5">
        <v>31</v>
      </c>
      <c r="C1007" s="5" t="s">
        <v>1292</v>
      </c>
      <c r="D1007" s="6" t="s">
        <v>566</v>
      </c>
      <c r="E1007" s="4" t="s">
        <v>41</v>
      </c>
      <c r="F1007" s="6" t="s">
        <v>41</v>
      </c>
      <c r="G1007" s="6" t="s">
        <v>88</v>
      </c>
      <c r="H1007" s="7">
        <v>111.3</v>
      </c>
      <c r="I1007" s="7">
        <v>35.427890332255899</v>
      </c>
      <c r="J1007" s="8">
        <v>11.809296777418632</v>
      </c>
      <c r="K1007" s="41" t="s">
        <v>2045</v>
      </c>
      <c r="L1007" s="1"/>
    </row>
    <row r="1008" spans="1:12" x14ac:dyDescent="0.2">
      <c r="A1008" s="5">
        <v>7</v>
      </c>
      <c r="B1008" s="5">
        <v>31</v>
      </c>
      <c r="C1008" s="5" t="s">
        <v>1293</v>
      </c>
      <c r="D1008" s="6" t="s">
        <v>12</v>
      </c>
      <c r="E1008" s="4" t="s">
        <v>13</v>
      </c>
      <c r="F1008" s="6" t="s">
        <v>14</v>
      </c>
      <c r="G1008" s="6" t="s">
        <v>15</v>
      </c>
      <c r="H1008" s="7">
        <v>127.6</v>
      </c>
      <c r="I1008" s="7">
        <v>40.616341477051691</v>
      </c>
      <c r="J1008" s="8">
        <v>13.538780492350563</v>
      </c>
      <c r="K1008" s="41" t="s">
        <v>2045</v>
      </c>
      <c r="L1008" s="1"/>
    </row>
    <row r="1009" spans="1:12" x14ac:dyDescent="0.2">
      <c r="A1009" s="5">
        <v>7</v>
      </c>
      <c r="B1009" s="5">
        <v>31</v>
      </c>
      <c r="C1009" s="5" t="s">
        <v>1294</v>
      </c>
      <c r="D1009" s="6" t="s">
        <v>200</v>
      </c>
      <c r="E1009" s="4" t="s">
        <v>200</v>
      </c>
      <c r="F1009" s="6" t="s">
        <v>200</v>
      </c>
      <c r="G1009" s="6" t="s">
        <v>88</v>
      </c>
      <c r="H1009" s="7">
        <v>140.1</v>
      </c>
      <c r="I1009" s="7">
        <v>44.595215054349076</v>
      </c>
      <c r="J1009" s="8">
        <v>14.865071684783025</v>
      </c>
      <c r="K1009" s="41" t="s">
        <v>2045</v>
      </c>
      <c r="L1009" s="1"/>
    </row>
    <row r="1010" spans="1:12" x14ac:dyDescent="0.2">
      <c r="A1010" s="5">
        <v>7</v>
      </c>
      <c r="B1010" s="5">
        <v>31</v>
      </c>
      <c r="C1010" s="5" t="s">
        <v>1295</v>
      </c>
      <c r="D1010" s="6" t="s">
        <v>348</v>
      </c>
      <c r="E1010" s="4" t="s">
        <v>64</v>
      </c>
      <c r="F1010" s="6" t="s">
        <v>65</v>
      </c>
      <c r="G1010" s="6" t="s">
        <v>66</v>
      </c>
      <c r="H1010" s="7">
        <v>34.799999999999997</v>
      </c>
      <c r="I1010" s="7">
        <v>11.077184039195915</v>
      </c>
      <c r="J1010" s="8">
        <v>3.6923946797319718</v>
      </c>
      <c r="K1010" s="41" t="s">
        <v>2045</v>
      </c>
      <c r="L1010" s="1"/>
    </row>
    <row r="1011" spans="1:12" x14ac:dyDescent="0.2">
      <c r="A1011" s="5">
        <v>7</v>
      </c>
      <c r="B1011" s="5">
        <v>31</v>
      </c>
      <c r="C1011" s="5" t="s">
        <v>1296</v>
      </c>
      <c r="D1011" s="6" t="s">
        <v>12</v>
      </c>
      <c r="E1011" s="4" t="s">
        <v>13</v>
      </c>
      <c r="F1011" s="6" t="s">
        <v>14</v>
      </c>
      <c r="G1011" s="6" t="s">
        <v>15</v>
      </c>
      <c r="H1011" s="7">
        <v>141.19999999999999</v>
      </c>
      <c r="I1011" s="7">
        <v>44.945355929151241</v>
      </c>
      <c r="J1011" s="8">
        <v>14.981785309717081</v>
      </c>
      <c r="K1011" s="41" t="s">
        <v>2045</v>
      </c>
      <c r="L1011" s="1"/>
    </row>
    <row r="1012" spans="1:12" x14ac:dyDescent="0.2">
      <c r="A1012" s="5">
        <v>7</v>
      </c>
      <c r="B1012" s="5">
        <v>31</v>
      </c>
      <c r="C1012" s="5" t="s">
        <v>1297</v>
      </c>
      <c r="D1012" s="6" t="s">
        <v>85</v>
      </c>
      <c r="E1012" s="4" t="s">
        <v>86</v>
      </c>
      <c r="F1012" s="6" t="s">
        <v>87</v>
      </c>
      <c r="G1012" s="6" t="s">
        <v>88</v>
      </c>
      <c r="H1012" s="7">
        <v>39.799999999999997</v>
      </c>
      <c r="I1012" s="7">
        <v>12.668733470114868</v>
      </c>
      <c r="J1012" s="8">
        <v>4.2229111567049555</v>
      </c>
      <c r="K1012" s="41" t="s">
        <v>2045</v>
      </c>
      <c r="L1012" s="1"/>
    </row>
    <row r="1013" spans="1:12" x14ac:dyDescent="0.2">
      <c r="A1013" s="5">
        <v>7</v>
      </c>
      <c r="B1013" s="5">
        <v>31</v>
      </c>
      <c r="C1013" s="5" t="s">
        <v>1298</v>
      </c>
      <c r="D1013" s="6" t="s">
        <v>63</v>
      </c>
      <c r="E1013" s="4" t="s">
        <v>64</v>
      </c>
      <c r="F1013" s="6" t="s">
        <v>65</v>
      </c>
      <c r="G1013" s="6" t="s">
        <v>66</v>
      </c>
      <c r="H1013" s="7">
        <v>31.3</v>
      </c>
      <c r="I1013" s="7">
        <v>9.963099437552648</v>
      </c>
      <c r="J1013" s="8">
        <v>3.3210331458508828</v>
      </c>
      <c r="K1013" s="41" t="s">
        <v>2045</v>
      </c>
      <c r="L1013" s="1"/>
    </row>
    <row r="1014" spans="1:12" x14ac:dyDescent="0.2">
      <c r="A1014" s="5">
        <v>7</v>
      </c>
      <c r="B1014" s="5">
        <v>31</v>
      </c>
      <c r="C1014" s="5" t="s">
        <v>1299</v>
      </c>
      <c r="D1014" s="6" t="s">
        <v>24</v>
      </c>
      <c r="E1014" s="4" t="s">
        <v>25</v>
      </c>
      <c r="F1014" s="6" t="s">
        <v>14</v>
      </c>
      <c r="G1014" s="6" t="s">
        <v>26</v>
      </c>
      <c r="H1014" s="7">
        <v>48.9</v>
      </c>
      <c r="I1014" s="7">
        <v>15.565353434387363</v>
      </c>
      <c r="J1014" s="8">
        <v>5.1884511447957875</v>
      </c>
      <c r="K1014" s="41" t="s">
        <v>2045</v>
      </c>
      <c r="L1014" s="1"/>
    </row>
    <row r="1015" spans="1:12" x14ac:dyDescent="0.2">
      <c r="A1015" s="5">
        <v>7</v>
      </c>
      <c r="B1015" s="5">
        <v>31</v>
      </c>
      <c r="C1015" s="5" t="s">
        <v>1300</v>
      </c>
      <c r="D1015" s="6" t="s">
        <v>58</v>
      </c>
      <c r="E1015" s="4" t="s">
        <v>59</v>
      </c>
      <c r="F1015" s="6" t="s">
        <v>60</v>
      </c>
      <c r="G1015" s="6" t="s">
        <v>61</v>
      </c>
      <c r="H1015" s="7">
        <v>34.5</v>
      </c>
      <c r="I1015" s="7">
        <v>10.981691073340778</v>
      </c>
      <c r="J1015" s="8">
        <v>3.6605636911135928</v>
      </c>
      <c r="K1015" s="41" t="s">
        <v>2045</v>
      </c>
      <c r="L1015" s="1"/>
    </row>
    <row r="1016" spans="1:12" x14ac:dyDescent="0.2">
      <c r="A1016" s="5">
        <v>7</v>
      </c>
      <c r="B1016" s="5">
        <v>31</v>
      </c>
      <c r="C1016" s="5" t="s">
        <v>1301</v>
      </c>
      <c r="D1016" s="6" t="s">
        <v>276</v>
      </c>
      <c r="E1016" s="4" t="s">
        <v>277</v>
      </c>
      <c r="F1016" s="6" t="s">
        <v>75</v>
      </c>
      <c r="G1016" s="6" t="s">
        <v>278</v>
      </c>
      <c r="H1016" s="7">
        <v>94.1</v>
      </c>
      <c r="I1016" s="7">
        <v>29.952960289894701</v>
      </c>
      <c r="J1016" s="8">
        <v>9.9843200966315671</v>
      </c>
      <c r="K1016" s="41" t="s">
        <v>2045</v>
      </c>
      <c r="L1016" s="1"/>
    </row>
    <row r="1017" spans="1:12" x14ac:dyDescent="0.2">
      <c r="A1017" s="5">
        <v>7</v>
      </c>
      <c r="B1017" s="5">
        <v>31</v>
      </c>
      <c r="C1017" s="5" t="s">
        <v>1302</v>
      </c>
      <c r="D1017" s="6" t="s">
        <v>209</v>
      </c>
      <c r="E1017" s="4" t="s">
        <v>210</v>
      </c>
      <c r="F1017" s="6" t="s">
        <v>211</v>
      </c>
      <c r="G1017" s="6" t="s">
        <v>88</v>
      </c>
      <c r="H1017" s="7">
        <v>51.7</v>
      </c>
      <c r="I1017" s="7">
        <v>16.456621115701978</v>
      </c>
      <c r="J1017" s="8">
        <v>5.485540371900659</v>
      </c>
      <c r="K1017" s="41" t="s">
        <v>2045</v>
      </c>
      <c r="L1017" s="1"/>
    </row>
    <row r="1018" spans="1:12" x14ac:dyDescent="0.2">
      <c r="A1018" s="5">
        <v>7</v>
      </c>
      <c r="B1018" s="5">
        <v>31</v>
      </c>
      <c r="C1018" s="5" t="s">
        <v>1303</v>
      </c>
      <c r="D1018" s="6" t="s">
        <v>27</v>
      </c>
      <c r="E1018" s="4" t="s">
        <v>29</v>
      </c>
      <c r="F1018" s="6" t="s">
        <v>30</v>
      </c>
      <c r="G1018" s="6" t="s">
        <v>31</v>
      </c>
      <c r="H1018" s="7">
        <v>78.400000000000006</v>
      </c>
      <c r="I1018" s="7">
        <v>24.955495076809193</v>
      </c>
      <c r="J1018" s="8">
        <v>8.318498358936397</v>
      </c>
      <c r="K1018" s="41" t="s">
        <v>2045</v>
      </c>
      <c r="L1018" s="1"/>
    </row>
    <row r="1019" spans="1:12" x14ac:dyDescent="0.2">
      <c r="A1019" s="5">
        <v>7</v>
      </c>
      <c r="B1019" s="5">
        <v>31</v>
      </c>
      <c r="C1019" s="5" t="s">
        <v>1304</v>
      </c>
      <c r="D1019" s="6" t="s">
        <v>58</v>
      </c>
      <c r="E1019" s="4" t="s">
        <v>59</v>
      </c>
      <c r="F1019" s="6" t="s">
        <v>60</v>
      </c>
      <c r="G1019" s="6" t="s">
        <v>61</v>
      </c>
      <c r="H1019" s="7">
        <v>32.799999999999997</v>
      </c>
      <c r="I1019" s="7">
        <v>10.440564266828334</v>
      </c>
      <c r="J1019" s="8">
        <v>3.4801880889427781</v>
      </c>
      <c r="K1019" s="41" t="s">
        <v>2045</v>
      </c>
      <c r="L1019" s="1"/>
    </row>
    <row r="1020" spans="1:12" x14ac:dyDescent="0.2">
      <c r="A1020" s="5">
        <v>7</v>
      </c>
      <c r="B1020" s="5">
        <v>31</v>
      </c>
      <c r="C1020" s="5" t="s">
        <v>1305</v>
      </c>
      <c r="D1020" s="6" t="s">
        <v>200</v>
      </c>
      <c r="E1020" s="4" t="s">
        <v>200</v>
      </c>
      <c r="F1020" s="6" t="s">
        <v>200</v>
      </c>
      <c r="G1020" s="6" t="s">
        <v>88</v>
      </c>
      <c r="H1020" s="7">
        <v>98.3</v>
      </c>
      <c r="I1020" s="7">
        <v>31.289861811866622</v>
      </c>
      <c r="J1020" s="8">
        <v>10.429953937288873</v>
      </c>
      <c r="K1020" s="41" t="s">
        <v>2045</v>
      </c>
      <c r="L1020" s="1"/>
    </row>
    <row r="1021" spans="1:12" x14ac:dyDescent="0.2">
      <c r="A1021" s="5">
        <v>7</v>
      </c>
      <c r="B1021" s="5">
        <v>31</v>
      </c>
      <c r="C1021" s="5" t="s">
        <v>1306</v>
      </c>
      <c r="D1021" s="6" t="s">
        <v>27</v>
      </c>
      <c r="E1021" s="4" t="s">
        <v>29</v>
      </c>
      <c r="F1021" s="6" t="s">
        <v>30</v>
      </c>
      <c r="G1021" s="6" t="s">
        <v>31</v>
      </c>
      <c r="H1021" s="7">
        <v>58.5</v>
      </c>
      <c r="I1021" s="7">
        <v>18.621128341751756</v>
      </c>
      <c r="J1021" s="8">
        <v>6.2070427805839188</v>
      </c>
      <c r="K1021" s="41" t="s">
        <v>2045</v>
      </c>
      <c r="L1021" s="1"/>
    </row>
    <row r="1022" spans="1:12" x14ac:dyDescent="0.2">
      <c r="A1022" s="5">
        <v>7</v>
      </c>
      <c r="B1022" s="5">
        <v>31</v>
      </c>
      <c r="C1022" s="5" t="s">
        <v>1307</v>
      </c>
      <c r="D1022" s="6" t="s">
        <v>33</v>
      </c>
      <c r="E1022" s="4" t="s">
        <v>34</v>
      </c>
      <c r="F1022" s="6" t="s">
        <v>21</v>
      </c>
      <c r="G1022" s="6" t="s">
        <v>35</v>
      </c>
      <c r="H1022" s="7">
        <v>118</v>
      </c>
      <c r="I1022" s="7">
        <v>37.560566569687303</v>
      </c>
      <c r="J1022" s="8">
        <v>12.520188856562434</v>
      </c>
      <c r="K1022" s="41" t="s">
        <v>2045</v>
      </c>
      <c r="L1022" s="1"/>
    </row>
    <row r="1023" spans="1:12" x14ac:dyDescent="0.2">
      <c r="A1023" s="5">
        <v>7</v>
      </c>
      <c r="B1023" s="5">
        <v>31</v>
      </c>
      <c r="C1023" s="5" t="s">
        <v>1308</v>
      </c>
      <c r="D1023" s="6" t="s">
        <v>24</v>
      </c>
      <c r="E1023" s="4" t="s">
        <v>25</v>
      </c>
      <c r="F1023" s="6" t="s">
        <v>14</v>
      </c>
      <c r="G1023" s="6" t="s">
        <v>26</v>
      </c>
      <c r="H1023" s="7">
        <v>142.80000000000001</v>
      </c>
      <c r="I1023" s="7">
        <v>45.454651747045311</v>
      </c>
      <c r="J1023" s="8">
        <v>15.151550582348436</v>
      </c>
      <c r="K1023" s="41" t="s">
        <v>2044</v>
      </c>
      <c r="L1023" s="1"/>
    </row>
    <row r="1024" spans="1:12" x14ac:dyDescent="0.2">
      <c r="A1024" s="5">
        <v>7</v>
      </c>
      <c r="B1024" s="5">
        <v>32</v>
      </c>
      <c r="C1024" s="5" t="s">
        <v>1309</v>
      </c>
      <c r="D1024" s="6" t="s">
        <v>44</v>
      </c>
      <c r="E1024" s="4" t="s">
        <v>40</v>
      </c>
      <c r="F1024" s="6" t="s">
        <v>41</v>
      </c>
      <c r="G1024" s="6" t="s">
        <v>45</v>
      </c>
      <c r="H1024" s="7">
        <v>41</v>
      </c>
      <c r="I1024" s="7">
        <v>13.050705333535419</v>
      </c>
      <c r="J1024" s="8">
        <v>4.3502351111784732</v>
      </c>
      <c r="K1024" s="41" t="s">
        <v>2045</v>
      </c>
      <c r="L1024" s="1"/>
    </row>
    <row r="1025" spans="1:12" x14ac:dyDescent="0.2">
      <c r="A1025" s="5">
        <v>7</v>
      </c>
      <c r="B1025" s="5">
        <v>32</v>
      </c>
      <c r="C1025" s="5" t="s">
        <v>1310</v>
      </c>
      <c r="D1025" s="6" t="s">
        <v>200</v>
      </c>
      <c r="E1025" s="4" t="s">
        <v>200</v>
      </c>
      <c r="F1025" s="6" t="s">
        <v>200</v>
      </c>
      <c r="G1025" s="6" t="s">
        <v>88</v>
      </c>
      <c r="H1025" s="7">
        <v>69</v>
      </c>
      <c r="I1025" s="7">
        <v>21.963382146681557</v>
      </c>
      <c r="J1025" s="8">
        <v>7.3211273822271856</v>
      </c>
      <c r="K1025" s="41" t="s">
        <v>2045</v>
      </c>
      <c r="L1025" s="1"/>
    </row>
    <row r="1026" spans="1:12" x14ac:dyDescent="0.2">
      <c r="A1026" s="5">
        <v>7</v>
      </c>
      <c r="B1026" s="5">
        <v>32</v>
      </c>
      <c r="C1026" s="5" t="s">
        <v>1311</v>
      </c>
      <c r="D1026" s="6" t="s">
        <v>186</v>
      </c>
      <c r="E1026" s="4" t="s">
        <v>187</v>
      </c>
      <c r="F1026" s="6" t="s">
        <v>188</v>
      </c>
      <c r="G1026" s="6" t="s">
        <v>189</v>
      </c>
      <c r="H1026" s="7">
        <v>107</v>
      </c>
      <c r="I1026" s="7">
        <v>34.0591578216656</v>
      </c>
      <c r="J1026" s="8">
        <v>11.353052607221867</v>
      </c>
      <c r="K1026" s="41" t="s">
        <v>2045</v>
      </c>
      <c r="L1026" s="1"/>
    </row>
    <row r="1027" spans="1:12" x14ac:dyDescent="0.2">
      <c r="A1027" s="5">
        <v>7</v>
      </c>
      <c r="B1027" s="5">
        <v>32</v>
      </c>
      <c r="C1027" s="5" t="s">
        <v>1312</v>
      </c>
      <c r="D1027" s="6" t="s">
        <v>95</v>
      </c>
      <c r="E1027" s="4" t="s">
        <v>96</v>
      </c>
      <c r="F1027" s="6" t="s">
        <v>97</v>
      </c>
      <c r="G1027" s="6" t="s">
        <v>98</v>
      </c>
      <c r="H1027" s="7">
        <v>100.7</v>
      </c>
      <c r="I1027" s="7">
        <v>32.053805538707721</v>
      </c>
      <c r="J1027" s="8">
        <v>10.684601846235907</v>
      </c>
      <c r="K1027" s="41" t="s">
        <v>2045</v>
      </c>
      <c r="L1027" s="1"/>
    </row>
    <row r="1028" spans="1:12" x14ac:dyDescent="0.2">
      <c r="A1028" s="5">
        <v>7</v>
      </c>
      <c r="B1028" s="5">
        <v>32</v>
      </c>
      <c r="C1028" s="5" t="s">
        <v>1313</v>
      </c>
      <c r="D1028" s="6" t="s">
        <v>119</v>
      </c>
      <c r="E1028" s="4" t="s">
        <v>120</v>
      </c>
      <c r="F1028" s="6" t="s">
        <v>121</v>
      </c>
      <c r="G1028" s="6" t="s">
        <v>122</v>
      </c>
      <c r="H1028" s="7">
        <v>38</v>
      </c>
      <c r="I1028" s="7">
        <v>12.095775674984045</v>
      </c>
      <c r="J1028" s="8">
        <v>4.0319252249946818</v>
      </c>
      <c r="K1028" s="41" t="s">
        <v>2045</v>
      </c>
      <c r="L1028" s="1"/>
    </row>
    <row r="1029" spans="1:12" x14ac:dyDescent="0.2">
      <c r="A1029" s="5">
        <v>7</v>
      </c>
      <c r="B1029" s="5">
        <v>32</v>
      </c>
      <c r="C1029" s="5" t="s">
        <v>1314</v>
      </c>
      <c r="D1029" s="6" t="s">
        <v>95</v>
      </c>
      <c r="E1029" s="4" t="s">
        <v>96</v>
      </c>
      <c r="F1029" s="6" t="s">
        <v>97</v>
      </c>
      <c r="G1029" s="6" t="s">
        <v>98</v>
      </c>
      <c r="H1029" s="7">
        <v>76.8</v>
      </c>
      <c r="I1029" s="7">
        <v>24.446199258915122</v>
      </c>
      <c r="J1029" s="8">
        <v>8.1487330863050413</v>
      </c>
      <c r="K1029" s="41" t="s">
        <v>2045</v>
      </c>
      <c r="L1029" s="1"/>
    </row>
    <row r="1030" spans="1:12" x14ac:dyDescent="0.2">
      <c r="A1030" s="5">
        <v>7</v>
      </c>
      <c r="B1030" s="5">
        <v>32</v>
      </c>
      <c r="C1030" s="5" t="s">
        <v>1315</v>
      </c>
      <c r="D1030" s="6" t="s">
        <v>95</v>
      </c>
      <c r="E1030" s="4" t="s">
        <v>96</v>
      </c>
      <c r="F1030" s="6" t="s">
        <v>97</v>
      </c>
      <c r="G1030" s="6" t="s">
        <v>98</v>
      </c>
      <c r="H1030" s="7">
        <v>73</v>
      </c>
      <c r="I1030" s="7">
        <v>23.236621691416719</v>
      </c>
      <c r="J1030" s="8">
        <v>7.745540563805573</v>
      </c>
      <c r="K1030" s="41" t="s">
        <v>2045</v>
      </c>
      <c r="L1030" s="1"/>
    </row>
    <row r="1031" spans="1:12" x14ac:dyDescent="0.2">
      <c r="A1031" s="5">
        <v>7</v>
      </c>
      <c r="B1031" s="5">
        <v>32</v>
      </c>
      <c r="C1031" s="5" t="s">
        <v>1316</v>
      </c>
      <c r="D1031" s="6" t="s">
        <v>27</v>
      </c>
      <c r="E1031" s="4" t="s">
        <v>29</v>
      </c>
      <c r="F1031" s="6" t="s">
        <v>30</v>
      </c>
      <c r="G1031" s="6" t="s">
        <v>31</v>
      </c>
      <c r="H1031" s="7">
        <v>59</v>
      </c>
      <c r="I1031" s="7">
        <v>18.780283284843652</v>
      </c>
      <c r="J1031" s="8">
        <v>6.2600944282812172</v>
      </c>
      <c r="K1031" s="41" t="s">
        <v>2045</v>
      </c>
      <c r="L1031" s="1"/>
    </row>
    <row r="1032" spans="1:12" x14ac:dyDescent="0.2">
      <c r="A1032" s="5">
        <v>7</v>
      </c>
      <c r="B1032" s="5">
        <v>32</v>
      </c>
      <c r="C1032" s="5" t="s">
        <v>1317</v>
      </c>
      <c r="D1032" s="6" t="s">
        <v>12</v>
      </c>
      <c r="E1032" s="4" t="s">
        <v>13</v>
      </c>
      <c r="F1032" s="6" t="s">
        <v>14</v>
      </c>
      <c r="G1032" s="6" t="s">
        <v>15</v>
      </c>
      <c r="H1032" s="7">
        <v>225</v>
      </c>
      <c r="I1032" s="7">
        <v>71.619724391352904</v>
      </c>
      <c r="J1032" s="8">
        <v>23.8732414637843</v>
      </c>
      <c r="K1032" s="41" t="s">
        <v>2044</v>
      </c>
      <c r="L1032" s="1"/>
    </row>
    <row r="1033" spans="1:12" x14ac:dyDescent="0.2">
      <c r="A1033" s="5">
        <v>7</v>
      </c>
      <c r="B1033" s="5">
        <v>32</v>
      </c>
      <c r="C1033" s="5" t="s">
        <v>1318</v>
      </c>
      <c r="D1033" s="6" t="s">
        <v>231</v>
      </c>
      <c r="E1033" s="4" t="s">
        <v>13</v>
      </c>
      <c r="F1033" s="6" t="s">
        <v>14</v>
      </c>
      <c r="G1033" s="6" t="s">
        <v>232</v>
      </c>
      <c r="H1033" s="7">
        <v>168.2</v>
      </c>
      <c r="I1033" s="7">
        <v>53.539722856113592</v>
      </c>
      <c r="J1033" s="8">
        <v>17.846574285371197</v>
      </c>
      <c r="K1033" s="41" t="s">
        <v>2044</v>
      </c>
      <c r="L1033" s="1"/>
    </row>
    <row r="1034" spans="1:12" x14ac:dyDescent="0.2">
      <c r="A1034" s="5">
        <v>7</v>
      </c>
      <c r="B1034" s="5">
        <v>32</v>
      </c>
      <c r="C1034" s="5" t="s">
        <v>1319</v>
      </c>
      <c r="D1034" s="6" t="s">
        <v>33</v>
      </c>
      <c r="E1034" s="4" t="s">
        <v>34</v>
      </c>
      <c r="F1034" s="6" t="s">
        <v>21</v>
      </c>
      <c r="G1034" s="6" t="s">
        <v>35</v>
      </c>
      <c r="H1034" s="7">
        <v>90.5</v>
      </c>
      <c r="I1034" s="7">
        <v>28.807044699633057</v>
      </c>
      <c r="J1034" s="8">
        <v>9.6023482332110195</v>
      </c>
      <c r="K1034" s="41" t="s">
        <v>2045</v>
      </c>
      <c r="L1034" s="1"/>
    </row>
    <row r="1035" spans="1:12" x14ac:dyDescent="0.2">
      <c r="A1035" s="5">
        <v>7</v>
      </c>
      <c r="B1035" s="5">
        <v>32</v>
      </c>
      <c r="C1035" s="5" t="s">
        <v>1320</v>
      </c>
      <c r="D1035" s="6" t="s">
        <v>44</v>
      </c>
      <c r="E1035" s="4" t="s">
        <v>40</v>
      </c>
      <c r="F1035" s="6" t="s">
        <v>41</v>
      </c>
      <c r="G1035" s="6" t="s">
        <v>45</v>
      </c>
      <c r="H1035" s="7">
        <v>54.1</v>
      </c>
      <c r="I1035" s="7">
        <v>17.220564842543077</v>
      </c>
      <c r="J1035" s="8">
        <v>5.7401882808476925</v>
      </c>
      <c r="K1035" s="41" t="s">
        <v>2045</v>
      </c>
      <c r="L1035" s="1"/>
    </row>
    <row r="1036" spans="1:12" x14ac:dyDescent="0.2">
      <c r="A1036" s="5">
        <v>7</v>
      </c>
      <c r="B1036" s="5">
        <v>32</v>
      </c>
      <c r="C1036" s="5" t="s">
        <v>1321</v>
      </c>
      <c r="D1036" s="6" t="s">
        <v>44</v>
      </c>
      <c r="E1036" s="4" t="s">
        <v>40</v>
      </c>
      <c r="F1036" s="6" t="s">
        <v>41</v>
      </c>
      <c r="G1036" s="6" t="s">
        <v>45</v>
      </c>
      <c r="H1036" s="7">
        <v>55.7</v>
      </c>
      <c r="I1036" s="7">
        <v>17.729860660437144</v>
      </c>
      <c r="J1036" s="8">
        <v>5.9099535534790482</v>
      </c>
      <c r="K1036" s="41" t="s">
        <v>2045</v>
      </c>
      <c r="L1036" s="1"/>
    </row>
    <row r="1037" spans="1:12" x14ac:dyDescent="0.2">
      <c r="A1037" s="5">
        <v>7</v>
      </c>
      <c r="B1037" s="5">
        <v>32</v>
      </c>
      <c r="C1037" s="5" t="s">
        <v>1322</v>
      </c>
      <c r="D1037" s="6" t="s">
        <v>95</v>
      </c>
      <c r="E1037" s="4" t="s">
        <v>96</v>
      </c>
      <c r="F1037" s="6" t="s">
        <v>97</v>
      </c>
      <c r="G1037" s="6" t="s">
        <v>98</v>
      </c>
      <c r="H1037" s="7">
        <v>42.1</v>
      </c>
      <c r="I1037" s="7">
        <v>13.400846208337589</v>
      </c>
      <c r="J1037" s="8">
        <v>4.4669487361125295</v>
      </c>
      <c r="K1037" s="41" t="s">
        <v>2045</v>
      </c>
      <c r="L1037" s="1"/>
    </row>
    <row r="1038" spans="1:12" x14ac:dyDescent="0.2">
      <c r="A1038" s="5">
        <v>7</v>
      </c>
      <c r="B1038" s="5">
        <v>32</v>
      </c>
      <c r="C1038" s="5" t="s">
        <v>1323</v>
      </c>
      <c r="D1038" s="6" t="s">
        <v>53</v>
      </c>
      <c r="E1038" s="4" t="s">
        <v>54</v>
      </c>
      <c r="F1038" s="6" t="s">
        <v>55</v>
      </c>
      <c r="G1038" s="6" t="s">
        <v>56</v>
      </c>
      <c r="H1038" s="7">
        <v>91.1</v>
      </c>
      <c r="I1038" s="7">
        <v>28.99803063134333</v>
      </c>
      <c r="J1038" s="8">
        <v>9.6660102104477765</v>
      </c>
      <c r="K1038" s="41" t="s">
        <v>2045</v>
      </c>
      <c r="L1038" s="1"/>
    </row>
    <row r="1039" spans="1:12" x14ac:dyDescent="0.2">
      <c r="A1039" s="5">
        <v>7</v>
      </c>
      <c r="B1039" s="5">
        <v>32</v>
      </c>
      <c r="C1039" s="5" t="s">
        <v>1324</v>
      </c>
      <c r="D1039" s="6" t="s">
        <v>325</v>
      </c>
      <c r="E1039" s="4" t="s">
        <v>326</v>
      </c>
      <c r="F1039" s="6" t="s">
        <v>327</v>
      </c>
      <c r="G1039" s="6" t="s">
        <v>328</v>
      </c>
      <c r="H1039" s="7">
        <v>31.2</v>
      </c>
      <c r="I1039" s="7">
        <v>9.9312684489342686</v>
      </c>
      <c r="J1039" s="8">
        <v>3.3104228163114229</v>
      </c>
      <c r="K1039" s="41" t="s">
        <v>2045</v>
      </c>
      <c r="L1039" s="1"/>
    </row>
    <row r="1040" spans="1:12" x14ac:dyDescent="0.2">
      <c r="A1040" s="5">
        <v>7</v>
      </c>
      <c r="B1040" s="5">
        <v>32</v>
      </c>
      <c r="C1040" s="5" t="s">
        <v>1325</v>
      </c>
      <c r="D1040" s="6" t="s">
        <v>58</v>
      </c>
      <c r="E1040" s="4" t="s">
        <v>59</v>
      </c>
      <c r="F1040" s="6" t="s">
        <v>60</v>
      </c>
      <c r="G1040" s="6" t="s">
        <v>61</v>
      </c>
      <c r="H1040" s="7">
        <v>36</v>
      </c>
      <c r="I1040" s="7">
        <v>11.459155902616464</v>
      </c>
      <c r="J1040" s="8">
        <v>3.8197186342054881</v>
      </c>
      <c r="K1040" s="41" t="s">
        <v>2045</v>
      </c>
      <c r="L1040" s="1"/>
    </row>
    <row r="1041" spans="1:12" x14ac:dyDescent="0.2">
      <c r="A1041" s="5">
        <v>7</v>
      </c>
      <c r="B1041" s="5">
        <v>32</v>
      </c>
      <c r="C1041" s="5" t="s">
        <v>1326</v>
      </c>
      <c r="D1041" s="6" t="s">
        <v>58</v>
      </c>
      <c r="E1041" s="4" t="s">
        <v>59</v>
      </c>
      <c r="F1041" s="6" t="s">
        <v>60</v>
      </c>
      <c r="G1041" s="6" t="s">
        <v>61</v>
      </c>
      <c r="H1041" s="7">
        <v>46.3</v>
      </c>
      <c r="I1041" s="7">
        <v>14.737747730309508</v>
      </c>
      <c r="J1041" s="8">
        <v>4.9125825767698359</v>
      </c>
      <c r="K1041" s="41" t="s">
        <v>2045</v>
      </c>
      <c r="L1041" s="1"/>
    </row>
    <row r="1042" spans="1:12" x14ac:dyDescent="0.2">
      <c r="A1042" s="5">
        <v>7</v>
      </c>
      <c r="B1042" s="5">
        <v>32</v>
      </c>
      <c r="C1042" s="5" t="s">
        <v>1327</v>
      </c>
      <c r="D1042" s="6" t="s">
        <v>58</v>
      </c>
      <c r="E1042" s="4" t="s">
        <v>59</v>
      </c>
      <c r="F1042" s="6" t="s">
        <v>60</v>
      </c>
      <c r="G1042" s="6" t="s">
        <v>61</v>
      </c>
      <c r="H1042" s="7">
        <v>32.9</v>
      </c>
      <c r="I1042" s="7">
        <v>10.472395255446713</v>
      </c>
      <c r="J1042" s="8">
        <v>3.4907984184822376</v>
      </c>
      <c r="K1042" s="41" t="s">
        <v>2045</v>
      </c>
      <c r="L1042" s="1"/>
    </row>
    <row r="1043" spans="1:12" x14ac:dyDescent="0.2">
      <c r="A1043" s="5">
        <v>7</v>
      </c>
      <c r="B1043" s="5">
        <v>32</v>
      </c>
      <c r="C1043" s="5" t="s">
        <v>1328</v>
      </c>
      <c r="D1043" s="6" t="s">
        <v>325</v>
      </c>
      <c r="E1043" s="4" t="s">
        <v>326</v>
      </c>
      <c r="F1043" s="6" t="s">
        <v>327</v>
      </c>
      <c r="G1043" s="6" t="s">
        <v>328</v>
      </c>
      <c r="H1043" s="7">
        <v>39.6</v>
      </c>
      <c r="I1043" s="7">
        <v>12.605071492878112</v>
      </c>
      <c r="J1043" s="8">
        <v>4.2016904976260374</v>
      </c>
      <c r="K1043" s="41" t="s">
        <v>2045</v>
      </c>
      <c r="L1043" s="1"/>
    </row>
    <row r="1044" spans="1:12" x14ac:dyDescent="0.2">
      <c r="A1044" s="5">
        <v>7</v>
      </c>
      <c r="B1044" s="5">
        <v>32</v>
      </c>
      <c r="C1044" s="5" t="s">
        <v>1329</v>
      </c>
      <c r="D1044" s="6" t="s">
        <v>73</v>
      </c>
      <c r="E1044" s="4" t="s">
        <v>74</v>
      </c>
      <c r="F1044" s="6" t="s">
        <v>75</v>
      </c>
      <c r="G1044" s="6" t="s">
        <v>76</v>
      </c>
      <c r="H1044" s="7">
        <v>45</v>
      </c>
      <c r="I1044" s="7">
        <v>14.323944878270581</v>
      </c>
      <c r="J1044" s="8">
        <v>4.7746482927568605</v>
      </c>
      <c r="K1044" s="41" t="s">
        <v>2045</v>
      </c>
      <c r="L1044" s="1"/>
    </row>
    <row r="1045" spans="1:12" x14ac:dyDescent="0.2">
      <c r="A1045" s="5">
        <v>7</v>
      </c>
      <c r="B1045" s="5">
        <v>32</v>
      </c>
      <c r="C1045" s="5" t="s">
        <v>1330</v>
      </c>
      <c r="D1045" s="6" t="s">
        <v>24</v>
      </c>
      <c r="E1045" s="4" t="s">
        <v>25</v>
      </c>
      <c r="F1045" s="6" t="s">
        <v>14</v>
      </c>
      <c r="G1045" s="6" t="s">
        <v>26</v>
      </c>
      <c r="H1045" s="7">
        <v>135</v>
      </c>
      <c r="I1045" s="7">
        <v>42.971834634811742</v>
      </c>
      <c r="J1045" s="8">
        <v>14.323944878270581</v>
      </c>
      <c r="K1045" s="41" t="s">
        <v>2045</v>
      </c>
      <c r="L1045" s="1"/>
    </row>
    <row r="1046" spans="1:12" x14ac:dyDescent="0.2">
      <c r="A1046" s="5">
        <v>7</v>
      </c>
      <c r="B1046" s="5">
        <v>32</v>
      </c>
      <c r="C1046" s="5" t="s">
        <v>1331</v>
      </c>
      <c r="D1046" s="6" t="s">
        <v>194</v>
      </c>
      <c r="E1046" s="4" t="s">
        <v>25</v>
      </c>
      <c r="F1046" s="6" t="s">
        <v>14</v>
      </c>
      <c r="G1046" s="6" t="s">
        <v>195</v>
      </c>
      <c r="H1046" s="7">
        <v>60.6</v>
      </c>
      <c r="I1046" s="7">
        <v>19.289579102737715</v>
      </c>
      <c r="J1046" s="8">
        <v>6.429859700912572</v>
      </c>
      <c r="K1046" s="41" t="s">
        <v>2045</v>
      </c>
      <c r="L1046" s="1"/>
    </row>
    <row r="1047" spans="1:12" x14ac:dyDescent="0.2">
      <c r="A1047" s="5">
        <v>7</v>
      </c>
      <c r="B1047" s="5">
        <v>32</v>
      </c>
      <c r="C1047" s="5" t="s">
        <v>1332</v>
      </c>
      <c r="D1047" s="6" t="s">
        <v>325</v>
      </c>
      <c r="E1047" s="4" t="s">
        <v>326</v>
      </c>
      <c r="F1047" s="6" t="s">
        <v>327</v>
      </c>
      <c r="G1047" s="6" t="s">
        <v>328</v>
      </c>
      <c r="H1047" s="7">
        <v>35.6</v>
      </c>
      <c r="I1047" s="7">
        <v>11.331831948142948</v>
      </c>
      <c r="J1047" s="8">
        <v>3.7772773160476496</v>
      </c>
      <c r="K1047" s="41" t="s">
        <v>2045</v>
      </c>
      <c r="L1047" s="1"/>
    </row>
    <row r="1048" spans="1:12" x14ac:dyDescent="0.2">
      <c r="A1048" s="5">
        <v>7</v>
      </c>
      <c r="B1048" s="5">
        <v>32</v>
      </c>
      <c r="C1048" s="5" t="s">
        <v>1333</v>
      </c>
      <c r="D1048" s="6" t="s">
        <v>58</v>
      </c>
      <c r="E1048" s="4" t="s">
        <v>59</v>
      </c>
      <c r="F1048" s="6" t="s">
        <v>60</v>
      </c>
      <c r="G1048" s="6" t="s">
        <v>61</v>
      </c>
      <c r="H1048" s="7">
        <v>39.5</v>
      </c>
      <c r="I1048" s="7">
        <v>12.573240504259733</v>
      </c>
      <c r="J1048" s="8">
        <v>4.1910801680865779</v>
      </c>
      <c r="K1048" s="41" t="s">
        <v>2045</v>
      </c>
      <c r="L1048" s="1"/>
    </row>
    <row r="1049" spans="1:12" x14ac:dyDescent="0.2">
      <c r="A1049" s="5">
        <v>7</v>
      </c>
      <c r="B1049" s="5">
        <v>32</v>
      </c>
      <c r="C1049" s="5" t="s">
        <v>1334</v>
      </c>
      <c r="D1049" s="6" t="s">
        <v>44</v>
      </c>
      <c r="E1049" s="4" t="s">
        <v>40</v>
      </c>
      <c r="F1049" s="6" t="s">
        <v>41</v>
      </c>
      <c r="G1049" s="6" t="s">
        <v>45</v>
      </c>
      <c r="H1049" s="7">
        <v>49.4</v>
      </c>
      <c r="I1049" s="7">
        <v>15.724508377479259</v>
      </c>
      <c r="J1049" s="8">
        <v>5.2415027924930859</v>
      </c>
      <c r="K1049" s="41" t="s">
        <v>2045</v>
      </c>
      <c r="L1049" s="1"/>
    </row>
    <row r="1050" spans="1:12" x14ac:dyDescent="0.2">
      <c r="A1050" s="5">
        <v>7</v>
      </c>
      <c r="B1050" s="5">
        <v>32</v>
      </c>
      <c r="C1050" s="5" t="s">
        <v>1335</v>
      </c>
      <c r="D1050" s="6" t="s">
        <v>325</v>
      </c>
      <c r="E1050" s="4" t="s">
        <v>326</v>
      </c>
      <c r="F1050" s="6" t="s">
        <v>327</v>
      </c>
      <c r="G1050" s="6" t="s">
        <v>328</v>
      </c>
      <c r="H1050" s="7">
        <v>33</v>
      </c>
      <c r="I1050" s="7">
        <v>10.504226244065093</v>
      </c>
      <c r="J1050" s="8">
        <v>3.5014087480216975</v>
      </c>
      <c r="K1050" s="41" t="s">
        <v>2045</v>
      </c>
      <c r="L1050" s="1"/>
    </row>
    <row r="1051" spans="1:12" x14ac:dyDescent="0.2">
      <c r="A1051" s="5">
        <v>7</v>
      </c>
      <c r="B1051" s="5">
        <v>32</v>
      </c>
      <c r="C1051" s="5" t="s">
        <v>1336</v>
      </c>
      <c r="D1051" s="6" t="s">
        <v>325</v>
      </c>
      <c r="E1051" s="4" t="s">
        <v>326</v>
      </c>
      <c r="F1051" s="6" t="s">
        <v>327</v>
      </c>
      <c r="G1051" s="6" t="s">
        <v>328</v>
      </c>
      <c r="H1051" s="7">
        <v>44</v>
      </c>
      <c r="I1051" s="7">
        <v>14.00563499208679</v>
      </c>
      <c r="J1051" s="8">
        <v>4.6685449973622637</v>
      </c>
      <c r="K1051" s="41" t="s">
        <v>2045</v>
      </c>
      <c r="L1051" s="1"/>
    </row>
    <row r="1052" spans="1:12" x14ac:dyDescent="0.2">
      <c r="A1052" s="5">
        <v>7</v>
      </c>
      <c r="B1052" s="5">
        <v>32</v>
      </c>
      <c r="C1052" s="5" t="s">
        <v>1337</v>
      </c>
      <c r="D1052" s="6" t="s">
        <v>1338</v>
      </c>
      <c r="E1052" s="4" t="s">
        <v>20</v>
      </c>
      <c r="F1052" s="6" t="s">
        <v>21</v>
      </c>
      <c r="G1052" s="6" t="s">
        <v>22</v>
      </c>
      <c r="H1052" s="7">
        <v>142.9</v>
      </c>
      <c r="I1052" s="7">
        <v>45.486482735663692</v>
      </c>
      <c r="J1052" s="8">
        <v>15.162160911887897</v>
      </c>
      <c r="K1052" s="41" t="s">
        <v>2044</v>
      </c>
      <c r="L1052" s="1"/>
    </row>
    <row r="1053" spans="1:12" x14ac:dyDescent="0.2">
      <c r="A1053" s="5">
        <v>7</v>
      </c>
      <c r="B1053" s="5">
        <v>33</v>
      </c>
      <c r="C1053" s="5" t="s">
        <v>1339</v>
      </c>
      <c r="D1053" s="6" t="s">
        <v>33</v>
      </c>
      <c r="E1053" s="4" t="s">
        <v>34</v>
      </c>
      <c r="F1053" s="6" t="s">
        <v>21</v>
      </c>
      <c r="G1053" s="6" t="s">
        <v>35</v>
      </c>
      <c r="H1053" s="7">
        <v>39.5</v>
      </c>
      <c r="I1053" s="7">
        <v>12.573240504259733</v>
      </c>
      <c r="J1053" s="8">
        <v>4.1910801680865779</v>
      </c>
      <c r="K1053" s="41" t="s">
        <v>2045</v>
      </c>
      <c r="L1053" s="1"/>
    </row>
    <row r="1054" spans="1:12" x14ac:dyDescent="0.2">
      <c r="A1054" s="5">
        <v>7</v>
      </c>
      <c r="B1054" s="5">
        <v>33</v>
      </c>
      <c r="C1054" s="5" t="s">
        <v>1340</v>
      </c>
      <c r="D1054" s="6" t="s">
        <v>12</v>
      </c>
      <c r="E1054" s="4" t="s">
        <v>13</v>
      </c>
      <c r="F1054" s="6" t="s">
        <v>14</v>
      </c>
      <c r="G1054" s="6" t="s">
        <v>15</v>
      </c>
      <c r="H1054" s="7">
        <v>173</v>
      </c>
      <c r="I1054" s="7">
        <v>55.067610309795789</v>
      </c>
      <c r="J1054" s="8">
        <v>18.355870103265264</v>
      </c>
      <c r="K1054" s="41" t="s">
        <v>2044</v>
      </c>
      <c r="L1054" s="1"/>
    </row>
    <row r="1055" spans="1:12" x14ac:dyDescent="0.2">
      <c r="A1055" s="5">
        <v>7</v>
      </c>
      <c r="B1055" s="5">
        <v>33</v>
      </c>
      <c r="C1055" s="5" t="s">
        <v>1341</v>
      </c>
      <c r="D1055" s="6" t="s">
        <v>69</v>
      </c>
      <c r="E1055" s="4" t="s">
        <v>70</v>
      </c>
      <c r="F1055" s="6" t="s">
        <v>50</v>
      </c>
      <c r="G1055" s="6" t="s">
        <v>71</v>
      </c>
      <c r="H1055" s="7">
        <v>98.9</v>
      </c>
      <c r="I1055" s="7">
        <v>31.480847743576902</v>
      </c>
      <c r="J1055" s="8">
        <v>10.493615914525634</v>
      </c>
      <c r="K1055" s="41" t="s">
        <v>2045</v>
      </c>
      <c r="L1055" s="1"/>
    </row>
    <row r="1056" spans="1:12" x14ac:dyDescent="0.2">
      <c r="A1056" s="5">
        <v>7</v>
      </c>
      <c r="B1056" s="5">
        <v>33</v>
      </c>
      <c r="C1056" s="5" t="s">
        <v>1342</v>
      </c>
      <c r="D1056" s="6" t="s">
        <v>264</v>
      </c>
      <c r="E1056" s="4" t="s">
        <v>265</v>
      </c>
      <c r="F1056" s="6" t="s">
        <v>265</v>
      </c>
      <c r="G1056" s="6" t="s">
        <v>88</v>
      </c>
      <c r="H1056" s="7">
        <v>62.5</v>
      </c>
      <c r="I1056" s="7">
        <v>19.894367886486918</v>
      </c>
      <c r="J1056" s="8">
        <v>6.6314559621623062</v>
      </c>
      <c r="K1056" s="41" t="s">
        <v>2045</v>
      </c>
      <c r="L1056" s="1"/>
    </row>
    <row r="1057" spans="1:12" x14ac:dyDescent="0.2">
      <c r="A1057" s="5">
        <v>7</v>
      </c>
      <c r="B1057" s="5">
        <v>33</v>
      </c>
      <c r="C1057" s="5" t="s">
        <v>1343</v>
      </c>
      <c r="D1057" s="6" t="s">
        <v>127</v>
      </c>
      <c r="E1057" s="4" t="s">
        <v>128</v>
      </c>
      <c r="F1057" s="6" t="s">
        <v>129</v>
      </c>
      <c r="G1057" s="6" t="s">
        <v>88</v>
      </c>
      <c r="H1057" s="7">
        <v>32.299999999999997</v>
      </c>
      <c r="I1057" s="7">
        <v>10.281409323736439</v>
      </c>
      <c r="J1057" s="8">
        <v>3.4271364412454797</v>
      </c>
      <c r="K1057" s="41" t="s">
        <v>2045</v>
      </c>
      <c r="L1057" s="1"/>
    </row>
    <row r="1058" spans="1:12" x14ac:dyDescent="0.2">
      <c r="A1058" s="5">
        <v>7</v>
      </c>
      <c r="B1058" s="5">
        <v>33</v>
      </c>
      <c r="C1058" s="5" t="s">
        <v>1344</v>
      </c>
      <c r="D1058" s="6" t="s">
        <v>78</v>
      </c>
      <c r="E1058" s="4" t="s">
        <v>79</v>
      </c>
      <c r="F1058" s="6" t="s">
        <v>75</v>
      </c>
      <c r="G1058" s="6" t="s">
        <v>80</v>
      </c>
      <c r="H1058" s="7">
        <v>45.9</v>
      </c>
      <c r="I1058" s="7">
        <v>14.610423775835992</v>
      </c>
      <c r="J1058" s="8">
        <v>4.870141258611997</v>
      </c>
      <c r="K1058" s="41" t="s">
        <v>2045</v>
      </c>
      <c r="L1058" s="1"/>
    </row>
    <row r="1059" spans="1:12" x14ac:dyDescent="0.2">
      <c r="A1059" s="5">
        <v>7</v>
      </c>
      <c r="B1059" s="5">
        <v>33</v>
      </c>
      <c r="C1059" s="5" t="s">
        <v>1345</v>
      </c>
      <c r="D1059" s="6" t="s">
        <v>200</v>
      </c>
      <c r="E1059" s="4" t="s">
        <v>200</v>
      </c>
      <c r="F1059" s="6" t="s">
        <v>200</v>
      </c>
      <c r="G1059" s="6" t="s">
        <v>88</v>
      </c>
      <c r="H1059" s="7">
        <v>114.2</v>
      </c>
      <c r="I1059" s="7">
        <v>36.350989002188896</v>
      </c>
      <c r="J1059" s="8">
        <v>12.116996334062966</v>
      </c>
      <c r="K1059" s="41" t="s">
        <v>2045</v>
      </c>
      <c r="L1059" s="1"/>
    </row>
    <row r="1060" spans="1:12" x14ac:dyDescent="0.2">
      <c r="A1060" s="5">
        <v>7</v>
      </c>
      <c r="B1060" s="5">
        <v>33</v>
      </c>
      <c r="C1060" s="5" t="s">
        <v>1346</v>
      </c>
      <c r="D1060" s="6" t="s">
        <v>69</v>
      </c>
      <c r="E1060" s="4" t="s">
        <v>70</v>
      </c>
      <c r="F1060" s="6" t="s">
        <v>50</v>
      </c>
      <c r="G1060" s="6" t="s">
        <v>71</v>
      </c>
      <c r="H1060" s="7">
        <v>117.6</v>
      </c>
      <c r="I1060" s="7">
        <v>37.433242615213786</v>
      </c>
      <c r="J1060" s="8">
        <v>12.477747538404595</v>
      </c>
      <c r="K1060" s="41" t="s">
        <v>2045</v>
      </c>
      <c r="L1060" s="1"/>
    </row>
    <row r="1061" spans="1:12" x14ac:dyDescent="0.2">
      <c r="A1061" s="5">
        <v>7</v>
      </c>
      <c r="B1061" s="5">
        <v>33</v>
      </c>
      <c r="C1061" s="5" t="s">
        <v>1347</v>
      </c>
      <c r="D1061" s="6" t="s">
        <v>44</v>
      </c>
      <c r="E1061" s="4" t="s">
        <v>40</v>
      </c>
      <c r="F1061" s="6" t="s">
        <v>41</v>
      </c>
      <c r="G1061" s="6" t="s">
        <v>45</v>
      </c>
      <c r="H1061" s="7">
        <v>40</v>
      </c>
      <c r="I1061" s="7">
        <v>12.732395447351628</v>
      </c>
      <c r="J1061" s="8">
        <v>4.2441318157838763</v>
      </c>
      <c r="K1061" s="41" t="s">
        <v>2045</v>
      </c>
      <c r="L1061" s="1"/>
    </row>
    <row r="1062" spans="1:12" x14ac:dyDescent="0.2">
      <c r="A1062" s="5">
        <v>7</v>
      </c>
      <c r="B1062" s="5">
        <v>33</v>
      </c>
      <c r="C1062" s="5" t="s">
        <v>1348</v>
      </c>
      <c r="D1062" s="6" t="s">
        <v>33</v>
      </c>
      <c r="E1062" s="4" t="s">
        <v>34</v>
      </c>
      <c r="F1062" s="6" t="s">
        <v>21</v>
      </c>
      <c r="G1062" s="6" t="s">
        <v>35</v>
      </c>
      <c r="H1062" s="7">
        <v>93.4</v>
      </c>
      <c r="I1062" s="7">
        <v>29.730143369566051</v>
      </c>
      <c r="J1062" s="8">
        <v>9.9100477898553496</v>
      </c>
      <c r="K1062" s="41" t="s">
        <v>2045</v>
      </c>
      <c r="L1062" s="1"/>
    </row>
    <row r="1063" spans="1:12" x14ac:dyDescent="0.2">
      <c r="A1063" s="5">
        <v>7</v>
      </c>
      <c r="B1063" s="5">
        <v>33</v>
      </c>
      <c r="C1063" s="5" t="s">
        <v>1349</v>
      </c>
      <c r="D1063" s="6" t="s">
        <v>200</v>
      </c>
      <c r="E1063" s="4" t="s">
        <v>200</v>
      </c>
      <c r="F1063" s="6" t="s">
        <v>200</v>
      </c>
      <c r="G1063" s="6" t="s">
        <v>88</v>
      </c>
      <c r="H1063" s="7">
        <v>32.700000000000003</v>
      </c>
      <c r="I1063" s="7">
        <v>10.408733278209956</v>
      </c>
      <c r="J1063" s="8">
        <v>3.4695777594033186</v>
      </c>
      <c r="K1063" s="41" t="s">
        <v>2045</v>
      </c>
      <c r="L1063" s="1"/>
    </row>
    <row r="1064" spans="1:12" x14ac:dyDescent="0.2">
      <c r="A1064" s="5">
        <v>7</v>
      </c>
      <c r="B1064" s="5">
        <v>33</v>
      </c>
      <c r="C1064" s="5" t="s">
        <v>1350</v>
      </c>
      <c r="D1064" s="6" t="s">
        <v>12</v>
      </c>
      <c r="E1064" s="4" t="s">
        <v>13</v>
      </c>
      <c r="F1064" s="6" t="s">
        <v>14</v>
      </c>
      <c r="G1064" s="6" t="s">
        <v>15</v>
      </c>
      <c r="H1064" s="7">
        <v>91.1</v>
      </c>
      <c r="I1064" s="7">
        <v>28.99803063134333</v>
      </c>
      <c r="J1064" s="8">
        <v>9.6660102104477765</v>
      </c>
      <c r="K1064" s="41" t="s">
        <v>2045</v>
      </c>
      <c r="L1064" s="1"/>
    </row>
    <row r="1065" spans="1:12" x14ac:dyDescent="0.2">
      <c r="A1065" s="5">
        <v>7</v>
      </c>
      <c r="B1065" s="5">
        <v>33</v>
      </c>
      <c r="C1065" s="5" t="s">
        <v>1351</v>
      </c>
      <c r="D1065" s="6" t="s">
        <v>69</v>
      </c>
      <c r="E1065" s="4" t="s">
        <v>70</v>
      </c>
      <c r="F1065" s="6" t="s">
        <v>50</v>
      </c>
      <c r="G1065" s="6" t="s">
        <v>71</v>
      </c>
      <c r="H1065" s="7">
        <v>180.4</v>
      </c>
      <c r="I1065" s="7">
        <v>57.42310346755584</v>
      </c>
      <c r="J1065" s="8">
        <v>19.14103448918528</v>
      </c>
      <c r="K1065" s="41" t="s">
        <v>2044</v>
      </c>
      <c r="L1065" s="1"/>
    </row>
    <row r="1066" spans="1:12" x14ac:dyDescent="0.2">
      <c r="A1066" s="5">
        <v>7</v>
      </c>
      <c r="B1066" s="5">
        <v>33</v>
      </c>
      <c r="C1066" s="5" t="s">
        <v>1352</v>
      </c>
      <c r="D1066" s="6" t="s">
        <v>119</v>
      </c>
      <c r="E1066" s="4" t="s">
        <v>120</v>
      </c>
      <c r="F1066" s="6" t="s">
        <v>121</v>
      </c>
      <c r="G1066" s="6" t="s">
        <v>122</v>
      </c>
      <c r="H1066" s="7">
        <v>68.099999999999994</v>
      </c>
      <c r="I1066" s="7">
        <v>21.676903249116144</v>
      </c>
      <c r="J1066" s="8">
        <v>7.2256344163720483</v>
      </c>
      <c r="K1066" s="41" t="s">
        <v>2045</v>
      </c>
      <c r="L1066" s="1"/>
    </row>
    <row r="1067" spans="1:12" x14ac:dyDescent="0.2">
      <c r="A1067" s="5">
        <v>7</v>
      </c>
      <c r="B1067" s="5">
        <v>33</v>
      </c>
      <c r="C1067" s="5" t="s">
        <v>1353</v>
      </c>
      <c r="D1067" s="6" t="s">
        <v>33</v>
      </c>
      <c r="E1067" s="4" t="s">
        <v>34</v>
      </c>
      <c r="F1067" s="6" t="s">
        <v>21</v>
      </c>
      <c r="G1067" s="6" t="s">
        <v>35</v>
      </c>
      <c r="H1067" s="7">
        <v>31.7</v>
      </c>
      <c r="I1067" s="7">
        <v>10.090423392026164</v>
      </c>
      <c r="J1067" s="8">
        <v>3.3634744640087213</v>
      </c>
      <c r="K1067" s="41" t="s">
        <v>2045</v>
      </c>
      <c r="L1067" s="1"/>
    </row>
    <row r="1068" spans="1:12" x14ac:dyDescent="0.2">
      <c r="A1068" s="5">
        <v>7</v>
      </c>
      <c r="B1068" s="5">
        <v>33</v>
      </c>
      <c r="C1068" s="5" t="s">
        <v>1354</v>
      </c>
      <c r="D1068" s="6" t="s">
        <v>44</v>
      </c>
      <c r="E1068" s="4" t="s">
        <v>40</v>
      </c>
      <c r="F1068" s="6" t="s">
        <v>41</v>
      </c>
      <c r="G1068" s="6" t="s">
        <v>45</v>
      </c>
      <c r="H1068" s="7">
        <v>54.6</v>
      </c>
      <c r="I1068" s="7">
        <v>17.379719785634972</v>
      </c>
      <c r="J1068" s="8">
        <v>5.7932399285449909</v>
      </c>
      <c r="K1068" s="41" t="s">
        <v>2045</v>
      </c>
      <c r="L1068" s="1"/>
    </row>
    <row r="1069" spans="1:12" x14ac:dyDescent="0.2">
      <c r="A1069" s="5">
        <v>7</v>
      </c>
      <c r="B1069" s="5">
        <v>33</v>
      </c>
      <c r="C1069" s="5" t="s">
        <v>1355</v>
      </c>
      <c r="D1069" s="6" t="s">
        <v>33</v>
      </c>
      <c r="E1069" s="4" t="s">
        <v>34</v>
      </c>
      <c r="F1069" s="6" t="s">
        <v>21</v>
      </c>
      <c r="G1069" s="6" t="s">
        <v>35</v>
      </c>
      <c r="H1069" s="7">
        <v>36.200000000000003</v>
      </c>
      <c r="I1069" s="7">
        <v>11.522817879853223</v>
      </c>
      <c r="J1069" s="8">
        <v>3.8409392932844075</v>
      </c>
      <c r="K1069" s="41" t="s">
        <v>2045</v>
      </c>
      <c r="L1069" s="1"/>
    </row>
    <row r="1070" spans="1:12" x14ac:dyDescent="0.2">
      <c r="A1070" s="5">
        <v>7</v>
      </c>
      <c r="B1070" s="5">
        <v>33</v>
      </c>
      <c r="C1070" s="5" t="s">
        <v>1356</v>
      </c>
      <c r="D1070" s="6" t="s">
        <v>39</v>
      </c>
      <c r="E1070" s="4" t="s">
        <v>40</v>
      </c>
      <c r="F1070" s="6" t="s">
        <v>41</v>
      </c>
      <c r="G1070" s="6" t="s">
        <v>42</v>
      </c>
      <c r="H1070" s="7">
        <v>36.4</v>
      </c>
      <c r="I1070" s="7">
        <v>11.58647985708998</v>
      </c>
      <c r="J1070" s="8">
        <v>3.8621599523633265</v>
      </c>
      <c r="K1070" s="41" t="s">
        <v>2045</v>
      </c>
      <c r="L1070" s="1"/>
    </row>
    <row r="1071" spans="1:12" x14ac:dyDescent="0.2">
      <c r="A1071" s="5">
        <v>7</v>
      </c>
      <c r="B1071" s="5">
        <v>33</v>
      </c>
      <c r="C1071" s="5" t="s">
        <v>1357</v>
      </c>
      <c r="D1071" s="6" t="s">
        <v>33</v>
      </c>
      <c r="E1071" s="4" t="s">
        <v>34</v>
      </c>
      <c r="F1071" s="6" t="s">
        <v>21</v>
      </c>
      <c r="G1071" s="6" t="s">
        <v>35</v>
      </c>
      <c r="H1071" s="7">
        <v>68.400000000000006</v>
      </c>
      <c r="I1071" s="7">
        <v>21.772396214971284</v>
      </c>
      <c r="J1071" s="8">
        <v>7.2574654049904277</v>
      </c>
      <c r="K1071" s="41" t="s">
        <v>2045</v>
      </c>
      <c r="L1071" s="1"/>
    </row>
    <row r="1072" spans="1:12" x14ac:dyDescent="0.2">
      <c r="A1072" s="5">
        <v>7</v>
      </c>
      <c r="B1072" s="5">
        <v>33</v>
      </c>
      <c r="C1072" s="5" t="s">
        <v>1358</v>
      </c>
      <c r="D1072" s="6" t="s">
        <v>1359</v>
      </c>
      <c r="E1072" s="4" t="s">
        <v>1360</v>
      </c>
      <c r="F1072" s="6" t="s">
        <v>21</v>
      </c>
      <c r="G1072" s="6" t="s">
        <v>88</v>
      </c>
      <c r="H1072" s="7">
        <v>36.200000000000003</v>
      </c>
      <c r="I1072" s="7">
        <v>11.522817879853223</v>
      </c>
      <c r="J1072" s="8">
        <v>3.8409392932844075</v>
      </c>
      <c r="K1072" s="41" t="s">
        <v>2045</v>
      </c>
      <c r="L1072" s="1"/>
    </row>
    <row r="1073" spans="1:12" x14ac:dyDescent="0.2">
      <c r="A1073" s="5">
        <v>7</v>
      </c>
      <c r="B1073" s="5">
        <v>33</v>
      </c>
      <c r="C1073" s="5" t="s">
        <v>1361</v>
      </c>
      <c r="D1073" s="6" t="s">
        <v>27</v>
      </c>
      <c r="E1073" s="4" t="s">
        <v>29</v>
      </c>
      <c r="F1073" s="6" t="s">
        <v>30</v>
      </c>
      <c r="G1073" s="6" t="s">
        <v>31</v>
      </c>
      <c r="H1073" s="7">
        <v>51.8</v>
      </c>
      <c r="I1073" s="7">
        <v>16.488452104320356</v>
      </c>
      <c r="J1073" s="8">
        <v>5.4961507014401185</v>
      </c>
      <c r="K1073" s="41" t="s">
        <v>2045</v>
      </c>
      <c r="L1073" s="1"/>
    </row>
    <row r="1074" spans="1:12" x14ac:dyDescent="0.2">
      <c r="A1074" s="5">
        <v>7</v>
      </c>
      <c r="B1074" s="5">
        <v>33</v>
      </c>
      <c r="C1074" s="5" t="s">
        <v>1362</v>
      </c>
      <c r="D1074" s="6" t="s">
        <v>27</v>
      </c>
      <c r="E1074" s="4" t="s">
        <v>29</v>
      </c>
      <c r="F1074" s="6" t="s">
        <v>30</v>
      </c>
      <c r="G1074" s="6" t="s">
        <v>31</v>
      </c>
      <c r="H1074" s="7">
        <v>65.900000000000006</v>
      </c>
      <c r="I1074" s="7">
        <v>20.976621499511808</v>
      </c>
      <c r="J1074" s="8">
        <v>6.9922071665039356</v>
      </c>
      <c r="K1074" s="41" t="s">
        <v>2045</v>
      </c>
      <c r="L1074" s="1"/>
    </row>
    <row r="1075" spans="1:12" x14ac:dyDescent="0.2">
      <c r="A1075" s="5">
        <v>7</v>
      </c>
      <c r="B1075" s="5">
        <v>33</v>
      </c>
      <c r="C1075" s="5" t="s">
        <v>1363</v>
      </c>
      <c r="D1075" s="6" t="s">
        <v>53</v>
      </c>
      <c r="E1075" s="4" t="s">
        <v>54</v>
      </c>
      <c r="F1075" s="6" t="s">
        <v>55</v>
      </c>
      <c r="G1075" s="6" t="s">
        <v>56</v>
      </c>
      <c r="H1075" s="7">
        <v>62.8</v>
      </c>
      <c r="I1075" s="7">
        <v>19.989860852342055</v>
      </c>
      <c r="J1075" s="8">
        <v>6.6632869507806847</v>
      </c>
      <c r="K1075" s="41" t="s">
        <v>2045</v>
      </c>
      <c r="L1075" s="1"/>
    </row>
    <row r="1076" spans="1:12" x14ac:dyDescent="0.2">
      <c r="A1076" s="5">
        <v>7</v>
      </c>
      <c r="B1076" s="5">
        <v>33</v>
      </c>
      <c r="C1076" s="5" t="s">
        <v>1364</v>
      </c>
      <c r="D1076" s="6" t="s">
        <v>194</v>
      </c>
      <c r="E1076" s="4" t="s">
        <v>25</v>
      </c>
      <c r="F1076" s="6" t="s">
        <v>14</v>
      </c>
      <c r="G1076" s="6" t="s">
        <v>195</v>
      </c>
      <c r="H1076" s="7">
        <v>177.7</v>
      </c>
      <c r="I1076" s="7">
        <v>56.563666774859598</v>
      </c>
      <c r="J1076" s="8">
        <v>18.854555591619867</v>
      </c>
      <c r="K1076" s="41" t="s">
        <v>2044</v>
      </c>
      <c r="L1076" s="1"/>
    </row>
    <row r="1077" spans="1:12" x14ac:dyDescent="0.2">
      <c r="A1077" s="5">
        <v>7</v>
      </c>
      <c r="B1077" s="5">
        <v>33</v>
      </c>
      <c r="C1077" s="5" t="s">
        <v>1365</v>
      </c>
      <c r="D1077" s="6" t="s">
        <v>535</v>
      </c>
      <c r="E1077" s="4" t="s">
        <v>64</v>
      </c>
      <c r="F1077" s="6" t="s">
        <v>65</v>
      </c>
      <c r="G1077" s="6" t="s">
        <v>66</v>
      </c>
      <c r="H1077" s="7">
        <v>78.7</v>
      </c>
      <c r="I1077" s="7">
        <v>25.050988042664329</v>
      </c>
      <c r="J1077" s="8">
        <v>8.3503293475547764</v>
      </c>
      <c r="K1077" s="41" t="s">
        <v>2045</v>
      </c>
      <c r="L1077" s="1"/>
    </row>
    <row r="1078" spans="1:12" x14ac:dyDescent="0.2">
      <c r="A1078" s="5">
        <v>7</v>
      </c>
      <c r="B1078" s="5">
        <v>33</v>
      </c>
      <c r="C1078" s="5" t="s">
        <v>1366</v>
      </c>
      <c r="D1078" s="6" t="s">
        <v>48</v>
      </c>
      <c r="E1078" s="4" t="s">
        <v>49</v>
      </c>
      <c r="F1078" s="6" t="s">
        <v>50</v>
      </c>
      <c r="G1078" s="6" t="s">
        <v>51</v>
      </c>
      <c r="H1078" s="7">
        <v>88.8</v>
      </c>
      <c r="I1078" s="7">
        <v>28.265917893120612</v>
      </c>
      <c r="J1078" s="8">
        <v>9.4219726310402034</v>
      </c>
      <c r="K1078" s="41" t="s">
        <v>2045</v>
      </c>
      <c r="L1078" s="1"/>
    </row>
    <row r="1079" spans="1:12" x14ac:dyDescent="0.2">
      <c r="A1079" s="5">
        <v>7</v>
      </c>
      <c r="B1079" s="5">
        <v>33</v>
      </c>
      <c r="C1079" s="5" t="s">
        <v>1367</v>
      </c>
      <c r="D1079" s="6" t="s">
        <v>890</v>
      </c>
      <c r="E1079" s="4" t="s">
        <v>461</v>
      </c>
      <c r="F1079" s="6" t="s">
        <v>446</v>
      </c>
      <c r="G1079" s="6" t="s">
        <v>88</v>
      </c>
      <c r="H1079" s="7">
        <v>43</v>
      </c>
      <c r="I1079" s="7">
        <v>13.687325105903</v>
      </c>
      <c r="J1079" s="8">
        <v>4.5624417019676669</v>
      </c>
      <c r="K1079" s="41" t="s">
        <v>2045</v>
      </c>
      <c r="L1079" s="1"/>
    </row>
    <row r="1080" spans="1:12" x14ac:dyDescent="0.2">
      <c r="A1080" s="5">
        <v>7</v>
      </c>
      <c r="B1080" s="5">
        <v>33</v>
      </c>
      <c r="C1080" s="5" t="s">
        <v>1368</v>
      </c>
      <c r="D1080" s="6" t="s">
        <v>174</v>
      </c>
      <c r="E1080" s="4" t="s">
        <v>175</v>
      </c>
      <c r="F1080" s="6" t="s">
        <v>176</v>
      </c>
      <c r="G1080" s="6" t="s">
        <v>177</v>
      </c>
      <c r="H1080" s="7">
        <v>114.4</v>
      </c>
      <c r="I1080" s="7">
        <v>36.414650979425659</v>
      </c>
      <c r="J1080" s="8">
        <v>12.138216993141887</v>
      </c>
      <c r="K1080" s="41" t="s">
        <v>2045</v>
      </c>
      <c r="L1080" s="1"/>
    </row>
    <row r="1081" spans="1:12" x14ac:dyDescent="0.2">
      <c r="A1081" s="5">
        <v>7</v>
      </c>
      <c r="B1081" s="5">
        <v>33</v>
      </c>
      <c r="C1081" s="5" t="s">
        <v>1369</v>
      </c>
      <c r="D1081" s="6" t="s">
        <v>231</v>
      </c>
      <c r="E1081" s="4" t="s">
        <v>13</v>
      </c>
      <c r="F1081" s="6" t="s">
        <v>14</v>
      </c>
      <c r="G1081" s="6" t="s">
        <v>232</v>
      </c>
      <c r="H1081" s="7">
        <v>122.2</v>
      </c>
      <c r="I1081" s="7">
        <v>38.897468091659221</v>
      </c>
      <c r="J1081" s="8">
        <v>12.965822697219741</v>
      </c>
      <c r="K1081" s="41" t="s">
        <v>2045</v>
      </c>
      <c r="L1081" s="1"/>
    </row>
    <row r="1082" spans="1:12" x14ac:dyDescent="0.2">
      <c r="A1082" s="5">
        <v>7</v>
      </c>
      <c r="B1082" s="5">
        <v>33</v>
      </c>
      <c r="C1082" s="5" t="s">
        <v>1370</v>
      </c>
      <c r="D1082" s="6" t="s">
        <v>95</v>
      </c>
      <c r="E1082" s="4" t="s">
        <v>96</v>
      </c>
      <c r="F1082" s="6" t="s">
        <v>97</v>
      </c>
      <c r="G1082" s="6" t="s">
        <v>98</v>
      </c>
      <c r="H1082" s="7">
        <v>64.7</v>
      </c>
      <c r="I1082" s="7">
        <v>20.594649636091258</v>
      </c>
      <c r="J1082" s="8">
        <v>6.8648832120304197</v>
      </c>
      <c r="K1082" s="41" t="s">
        <v>2045</v>
      </c>
      <c r="L1082" s="1"/>
    </row>
    <row r="1083" spans="1:12" x14ac:dyDescent="0.2">
      <c r="A1083" s="5">
        <v>7</v>
      </c>
      <c r="B1083" s="5">
        <v>33</v>
      </c>
      <c r="C1083" s="5" t="s">
        <v>1371</v>
      </c>
      <c r="D1083" s="6" t="s">
        <v>24</v>
      </c>
      <c r="E1083" s="4" t="s">
        <v>25</v>
      </c>
      <c r="F1083" s="6" t="s">
        <v>14</v>
      </c>
      <c r="G1083" s="6" t="s">
        <v>26</v>
      </c>
      <c r="H1083" s="7">
        <v>77.3</v>
      </c>
      <c r="I1083" s="7">
        <v>24.605354202007018</v>
      </c>
      <c r="J1083" s="8">
        <v>8.2017847340023398</v>
      </c>
      <c r="K1083" s="41" t="s">
        <v>2045</v>
      </c>
      <c r="L1083" s="1"/>
    </row>
    <row r="1084" spans="1:12" x14ac:dyDescent="0.2">
      <c r="A1084" s="5">
        <v>7</v>
      </c>
      <c r="B1084" s="5">
        <v>33</v>
      </c>
      <c r="C1084" s="5" t="s">
        <v>1372</v>
      </c>
      <c r="D1084" s="6" t="s">
        <v>95</v>
      </c>
      <c r="E1084" s="4" t="s">
        <v>96</v>
      </c>
      <c r="F1084" s="6" t="s">
        <v>97</v>
      </c>
      <c r="G1084" s="6" t="s">
        <v>98</v>
      </c>
      <c r="H1084" s="7">
        <v>41.4</v>
      </c>
      <c r="I1084" s="7">
        <v>13.178029288008934</v>
      </c>
      <c r="J1084" s="8">
        <v>4.3926764293363112</v>
      </c>
      <c r="K1084" s="41" t="s">
        <v>2045</v>
      </c>
      <c r="L1084" s="1"/>
    </row>
    <row r="1085" spans="1:12" x14ac:dyDescent="0.2">
      <c r="A1085" s="5">
        <v>7</v>
      </c>
      <c r="B1085" s="5">
        <v>33</v>
      </c>
      <c r="C1085" s="5" t="s">
        <v>1373</v>
      </c>
      <c r="D1085" s="6" t="s">
        <v>95</v>
      </c>
      <c r="E1085" s="4" t="s">
        <v>96</v>
      </c>
      <c r="F1085" s="6" t="s">
        <v>97</v>
      </c>
      <c r="G1085" s="6" t="s">
        <v>98</v>
      </c>
      <c r="H1085" s="7">
        <v>49.7</v>
      </c>
      <c r="I1085" s="7">
        <v>15.820001343334399</v>
      </c>
      <c r="J1085" s="8">
        <v>5.2733337811114662</v>
      </c>
      <c r="K1085" s="41" t="s">
        <v>2045</v>
      </c>
      <c r="L1085" s="1"/>
    </row>
    <row r="1086" spans="1:12" x14ac:dyDescent="0.2">
      <c r="A1086" s="5">
        <v>7</v>
      </c>
      <c r="B1086" s="5">
        <v>33</v>
      </c>
      <c r="C1086" s="5" t="s">
        <v>1374</v>
      </c>
      <c r="D1086" s="6" t="s">
        <v>95</v>
      </c>
      <c r="E1086" s="4" t="s">
        <v>96</v>
      </c>
      <c r="F1086" s="6" t="s">
        <v>97</v>
      </c>
      <c r="G1086" s="6" t="s">
        <v>98</v>
      </c>
      <c r="H1086" s="7">
        <v>47</v>
      </c>
      <c r="I1086" s="7">
        <v>14.960564650638162</v>
      </c>
      <c r="J1086" s="8">
        <v>4.9868548835460542</v>
      </c>
      <c r="K1086" s="41" t="s">
        <v>2045</v>
      </c>
      <c r="L1086" s="1"/>
    </row>
    <row r="1087" spans="1:12" x14ac:dyDescent="0.2">
      <c r="A1087" s="5">
        <v>7</v>
      </c>
      <c r="B1087" s="5">
        <v>33</v>
      </c>
      <c r="C1087" s="5" t="s">
        <v>1375</v>
      </c>
      <c r="D1087" s="6" t="s">
        <v>209</v>
      </c>
      <c r="E1087" s="4" t="s">
        <v>210</v>
      </c>
      <c r="F1087" s="6" t="s">
        <v>211</v>
      </c>
      <c r="G1087" s="6" t="s">
        <v>88</v>
      </c>
      <c r="H1087" s="7">
        <v>76.400000000000006</v>
      </c>
      <c r="I1087" s="7">
        <v>24.318875304441612</v>
      </c>
      <c r="J1087" s="8">
        <v>8.1062917681472033</v>
      </c>
      <c r="K1087" s="41" t="s">
        <v>2045</v>
      </c>
      <c r="L1087" s="1"/>
    </row>
    <row r="1088" spans="1:12" x14ac:dyDescent="0.2">
      <c r="A1088" s="5">
        <v>7</v>
      </c>
      <c r="B1088" s="5">
        <v>34</v>
      </c>
      <c r="C1088" s="5" t="s">
        <v>1376</v>
      </c>
      <c r="D1088" s="6" t="s">
        <v>53</v>
      </c>
      <c r="E1088" s="4" t="s">
        <v>54</v>
      </c>
      <c r="F1088" s="6" t="s">
        <v>55</v>
      </c>
      <c r="G1088" s="6" t="s">
        <v>56</v>
      </c>
      <c r="H1088" s="7">
        <v>47</v>
      </c>
      <c r="I1088" s="7">
        <v>14.960564650638162</v>
      </c>
      <c r="J1088" s="8">
        <v>4.9868548835460542</v>
      </c>
      <c r="K1088" s="41" t="s">
        <v>2045</v>
      </c>
      <c r="L1088" s="1"/>
    </row>
    <row r="1089" spans="1:12" x14ac:dyDescent="0.2">
      <c r="A1089" s="5">
        <v>7</v>
      </c>
      <c r="B1089" s="5">
        <v>34</v>
      </c>
      <c r="C1089" s="5" t="s">
        <v>1377</v>
      </c>
      <c r="D1089" s="6" t="s">
        <v>535</v>
      </c>
      <c r="E1089" s="4" t="s">
        <v>64</v>
      </c>
      <c r="F1089" s="6" t="s">
        <v>65</v>
      </c>
      <c r="G1089" s="6" t="s">
        <v>66</v>
      </c>
      <c r="H1089" s="7">
        <v>88.1</v>
      </c>
      <c r="I1089" s="7">
        <v>28.043100972791958</v>
      </c>
      <c r="J1089" s="8">
        <v>9.347700324263986</v>
      </c>
      <c r="K1089" s="41" t="s">
        <v>2045</v>
      </c>
      <c r="L1089" s="1"/>
    </row>
    <row r="1090" spans="1:12" x14ac:dyDescent="0.2">
      <c r="A1090" s="5">
        <v>7</v>
      </c>
      <c r="B1090" s="5">
        <v>34</v>
      </c>
      <c r="C1090" s="5" t="s">
        <v>1378</v>
      </c>
      <c r="D1090" s="6" t="s">
        <v>44</v>
      </c>
      <c r="E1090" s="4" t="s">
        <v>40</v>
      </c>
      <c r="F1090" s="6" t="s">
        <v>41</v>
      </c>
      <c r="G1090" s="6" t="s">
        <v>45</v>
      </c>
      <c r="H1090" s="7">
        <v>69</v>
      </c>
      <c r="I1090" s="7">
        <v>21.963382146681557</v>
      </c>
      <c r="J1090" s="8">
        <v>7.3211273822271856</v>
      </c>
      <c r="K1090" s="41" t="s">
        <v>2045</v>
      </c>
      <c r="L1090" s="1"/>
    </row>
    <row r="1091" spans="1:12" x14ac:dyDescent="0.2">
      <c r="A1091" s="5">
        <v>7</v>
      </c>
      <c r="B1091" s="5">
        <v>34</v>
      </c>
      <c r="C1091" s="5" t="s">
        <v>1379</v>
      </c>
      <c r="D1091" s="6" t="s">
        <v>276</v>
      </c>
      <c r="E1091" s="4" t="s">
        <v>277</v>
      </c>
      <c r="F1091" s="6" t="s">
        <v>75</v>
      </c>
      <c r="G1091" s="6" t="s">
        <v>278</v>
      </c>
      <c r="H1091" s="7">
        <v>299.39999999999998</v>
      </c>
      <c r="I1091" s="7">
        <v>95.301979923426927</v>
      </c>
      <c r="J1091" s="8">
        <v>31.767326641142308</v>
      </c>
      <c r="K1091" s="41" t="s">
        <v>2043</v>
      </c>
      <c r="L1091" s="1"/>
    </row>
    <row r="1092" spans="1:12" x14ac:dyDescent="0.2">
      <c r="A1092" s="5">
        <v>7</v>
      </c>
      <c r="B1092" s="5">
        <v>34</v>
      </c>
      <c r="C1092" s="5" t="s">
        <v>1380</v>
      </c>
      <c r="D1092" s="6" t="s">
        <v>194</v>
      </c>
      <c r="E1092" s="4" t="s">
        <v>25</v>
      </c>
      <c r="F1092" s="6" t="s">
        <v>14</v>
      </c>
      <c r="G1092" s="6" t="s">
        <v>195</v>
      </c>
      <c r="H1092" s="7">
        <v>136.9</v>
      </c>
      <c r="I1092" s="7">
        <v>43.576623418560949</v>
      </c>
      <c r="J1092" s="8">
        <v>14.525541139520316</v>
      </c>
      <c r="K1092" s="41" t="s">
        <v>2045</v>
      </c>
      <c r="L1092" s="1"/>
    </row>
    <row r="1093" spans="1:12" x14ac:dyDescent="0.2">
      <c r="A1093" s="5">
        <v>7</v>
      </c>
      <c r="B1093" s="5">
        <v>34</v>
      </c>
      <c r="C1093" s="5" t="s">
        <v>1381</v>
      </c>
      <c r="D1093" s="6" t="s">
        <v>174</v>
      </c>
      <c r="E1093" s="4" t="s">
        <v>175</v>
      </c>
      <c r="F1093" s="6" t="s">
        <v>176</v>
      </c>
      <c r="G1093" s="6" t="s">
        <v>177</v>
      </c>
      <c r="H1093" s="7">
        <v>163.1</v>
      </c>
      <c r="I1093" s="7">
        <v>51.916342436576258</v>
      </c>
      <c r="J1093" s="8">
        <v>17.305447478858753</v>
      </c>
      <c r="K1093" s="41" t="s">
        <v>2044</v>
      </c>
      <c r="L1093" s="1"/>
    </row>
    <row r="1094" spans="1:12" x14ac:dyDescent="0.2">
      <c r="A1094" s="5">
        <v>7</v>
      </c>
      <c r="B1094" s="5">
        <v>34</v>
      </c>
      <c r="C1094" s="5" t="s">
        <v>1382</v>
      </c>
      <c r="D1094" s="6" t="s">
        <v>44</v>
      </c>
      <c r="E1094" s="4" t="s">
        <v>40</v>
      </c>
      <c r="F1094" s="6" t="s">
        <v>41</v>
      </c>
      <c r="G1094" s="6" t="s">
        <v>45</v>
      </c>
      <c r="H1094" s="7">
        <v>37.6</v>
      </c>
      <c r="I1094" s="7">
        <v>11.968451720510529</v>
      </c>
      <c r="J1094" s="8">
        <v>3.9894839068368433</v>
      </c>
      <c r="K1094" s="41" t="s">
        <v>2045</v>
      </c>
      <c r="L1094" s="1"/>
    </row>
    <row r="1095" spans="1:12" x14ac:dyDescent="0.2">
      <c r="A1095" s="5">
        <v>7</v>
      </c>
      <c r="B1095" s="5">
        <v>34</v>
      </c>
      <c r="C1095" s="5" t="s">
        <v>1383</v>
      </c>
      <c r="D1095" s="6" t="s">
        <v>264</v>
      </c>
      <c r="E1095" s="4" t="s">
        <v>265</v>
      </c>
      <c r="F1095" s="6" t="s">
        <v>265</v>
      </c>
      <c r="G1095" s="6" t="s">
        <v>88</v>
      </c>
      <c r="H1095" s="7">
        <v>101.1</v>
      </c>
      <c r="I1095" s="7">
        <v>32.181129493181238</v>
      </c>
      <c r="J1095" s="8">
        <v>10.727043164393747</v>
      </c>
      <c r="K1095" s="41" t="s">
        <v>2045</v>
      </c>
      <c r="L1095" s="1"/>
    </row>
    <row r="1096" spans="1:12" x14ac:dyDescent="0.2">
      <c r="A1096" s="5">
        <v>7</v>
      </c>
      <c r="B1096" s="5">
        <v>34</v>
      </c>
      <c r="C1096" s="5" t="s">
        <v>1384</v>
      </c>
      <c r="D1096" s="6" t="s">
        <v>90</v>
      </c>
      <c r="E1096" s="4" t="s">
        <v>91</v>
      </c>
      <c r="F1096" s="6" t="s">
        <v>92</v>
      </c>
      <c r="G1096" s="6" t="s">
        <v>93</v>
      </c>
      <c r="H1096" s="7">
        <v>46.5</v>
      </c>
      <c r="I1096" s="7">
        <v>14.801409707546267</v>
      </c>
      <c r="J1096" s="8">
        <v>4.9338032358487558</v>
      </c>
      <c r="K1096" s="41" t="s">
        <v>2045</v>
      </c>
      <c r="L1096" s="1"/>
    </row>
    <row r="1097" spans="1:12" x14ac:dyDescent="0.2">
      <c r="A1097" s="5">
        <v>7</v>
      </c>
      <c r="B1097" s="5">
        <v>34</v>
      </c>
      <c r="C1097" s="5" t="s">
        <v>1385</v>
      </c>
      <c r="D1097" s="6" t="s">
        <v>200</v>
      </c>
      <c r="E1097" s="4" t="s">
        <v>200</v>
      </c>
      <c r="F1097" s="6" t="s">
        <v>200</v>
      </c>
      <c r="G1097" s="6" t="s">
        <v>88</v>
      </c>
      <c r="H1097" s="7">
        <v>33.4</v>
      </c>
      <c r="I1097" s="7">
        <v>10.631550198538608</v>
      </c>
      <c r="J1097" s="8">
        <v>3.543850066179536</v>
      </c>
      <c r="K1097" s="41" t="s">
        <v>2045</v>
      </c>
      <c r="L1097" s="1"/>
    </row>
    <row r="1098" spans="1:12" x14ac:dyDescent="0.2">
      <c r="A1098" s="5">
        <v>7</v>
      </c>
      <c r="B1098" s="5">
        <v>34</v>
      </c>
      <c r="C1098" s="5" t="s">
        <v>1386</v>
      </c>
      <c r="D1098" s="6" t="s">
        <v>986</v>
      </c>
      <c r="E1098" s="4" t="s">
        <v>987</v>
      </c>
      <c r="F1098" s="6" t="s">
        <v>176</v>
      </c>
      <c r="G1098" s="6" t="s">
        <v>988</v>
      </c>
      <c r="H1098" s="7">
        <v>32.299999999999997</v>
      </c>
      <c r="I1098" s="7">
        <v>10.281409323736439</v>
      </c>
      <c r="J1098" s="8">
        <v>3.4271364412454797</v>
      </c>
      <c r="K1098" s="41" t="s">
        <v>2045</v>
      </c>
      <c r="L1098" s="1"/>
    </row>
    <row r="1099" spans="1:12" x14ac:dyDescent="0.2">
      <c r="A1099" s="5">
        <v>7</v>
      </c>
      <c r="B1099" s="5">
        <v>34</v>
      </c>
      <c r="C1099" s="5" t="s">
        <v>1387</v>
      </c>
      <c r="D1099" s="6" t="s">
        <v>24</v>
      </c>
      <c r="E1099" s="4" t="s">
        <v>25</v>
      </c>
      <c r="F1099" s="6" t="s">
        <v>14</v>
      </c>
      <c r="G1099" s="6" t="s">
        <v>26</v>
      </c>
      <c r="H1099" s="7">
        <v>105.4</v>
      </c>
      <c r="I1099" s="7">
        <v>33.549862003771537</v>
      </c>
      <c r="J1099" s="8">
        <v>11.183287334590512</v>
      </c>
      <c r="K1099" s="41" t="s">
        <v>2045</v>
      </c>
      <c r="L1099" s="1"/>
    </row>
    <row r="1100" spans="1:12" x14ac:dyDescent="0.2">
      <c r="A1100" s="5">
        <v>7</v>
      </c>
      <c r="B1100" s="5">
        <v>34</v>
      </c>
      <c r="C1100" s="5" t="s">
        <v>1388</v>
      </c>
      <c r="D1100" s="6" t="s">
        <v>39</v>
      </c>
      <c r="E1100" s="4" t="s">
        <v>40</v>
      </c>
      <c r="F1100" s="6" t="s">
        <v>41</v>
      </c>
      <c r="G1100" s="6" t="s">
        <v>42</v>
      </c>
      <c r="H1100" s="7">
        <v>144.19999999999999</v>
      </c>
      <c r="I1100" s="7">
        <v>45.900285587702612</v>
      </c>
      <c r="J1100" s="8">
        <v>15.300095195900871</v>
      </c>
      <c r="K1100" s="41" t="s">
        <v>2044</v>
      </c>
      <c r="L1100" s="1"/>
    </row>
    <row r="1101" spans="1:12" x14ac:dyDescent="0.2">
      <c r="A1101" s="5">
        <v>7</v>
      </c>
      <c r="B1101" s="5">
        <v>34</v>
      </c>
      <c r="C1101" s="5" t="s">
        <v>1389</v>
      </c>
      <c r="D1101" s="6" t="s">
        <v>119</v>
      </c>
      <c r="E1101" s="4" t="s">
        <v>120</v>
      </c>
      <c r="F1101" s="6" t="s">
        <v>121</v>
      </c>
      <c r="G1101" s="6" t="s">
        <v>122</v>
      </c>
      <c r="H1101" s="7">
        <v>40.700000000000003</v>
      </c>
      <c r="I1101" s="7">
        <v>12.955212367680282</v>
      </c>
      <c r="J1101" s="8">
        <v>4.3184041225600938</v>
      </c>
      <c r="K1101" s="41" t="s">
        <v>2045</v>
      </c>
      <c r="L1101" s="1"/>
    </row>
    <row r="1102" spans="1:12" x14ac:dyDescent="0.2">
      <c r="A1102" s="5">
        <v>7</v>
      </c>
      <c r="B1102" s="5">
        <v>34</v>
      </c>
      <c r="C1102" s="5" t="s">
        <v>1390</v>
      </c>
      <c r="D1102" s="6" t="s">
        <v>53</v>
      </c>
      <c r="E1102" s="4" t="s">
        <v>54</v>
      </c>
      <c r="F1102" s="6" t="s">
        <v>55</v>
      </c>
      <c r="G1102" s="6" t="s">
        <v>56</v>
      </c>
      <c r="H1102" s="7">
        <v>71.7</v>
      </c>
      <c r="I1102" s="7">
        <v>22.822818839377792</v>
      </c>
      <c r="J1102" s="8">
        <v>7.6076062797925976</v>
      </c>
      <c r="K1102" s="41" t="s">
        <v>2045</v>
      </c>
      <c r="L1102" s="1"/>
    </row>
    <row r="1103" spans="1:12" x14ac:dyDescent="0.2">
      <c r="A1103" s="5">
        <v>7</v>
      </c>
      <c r="B1103" s="5">
        <v>34</v>
      </c>
      <c r="C1103" s="5" t="s">
        <v>1391</v>
      </c>
      <c r="D1103" s="6" t="s">
        <v>325</v>
      </c>
      <c r="E1103" s="4" t="s">
        <v>326</v>
      </c>
      <c r="F1103" s="6" t="s">
        <v>327</v>
      </c>
      <c r="G1103" s="6" t="s">
        <v>328</v>
      </c>
      <c r="H1103" s="7">
        <v>33</v>
      </c>
      <c r="I1103" s="7">
        <v>10.504226244065093</v>
      </c>
      <c r="J1103" s="8">
        <v>3.5014087480216975</v>
      </c>
      <c r="K1103" s="41" t="s">
        <v>2045</v>
      </c>
      <c r="L1103" s="1"/>
    </row>
    <row r="1104" spans="1:12" x14ac:dyDescent="0.2">
      <c r="A1104" s="5">
        <v>7</v>
      </c>
      <c r="B1104" s="5">
        <v>34</v>
      </c>
      <c r="C1104" s="5" t="s">
        <v>1392</v>
      </c>
      <c r="D1104" s="6" t="s">
        <v>336</v>
      </c>
      <c r="E1104" s="4" t="s">
        <v>337</v>
      </c>
      <c r="F1104" s="6" t="s">
        <v>225</v>
      </c>
      <c r="G1104" s="6" t="s">
        <v>88</v>
      </c>
      <c r="H1104" s="7">
        <v>40.6</v>
      </c>
      <c r="I1104" s="7">
        <v>12.923381379061903</v>
      </c>
      <c r="J1104" s="8">
        <v>4.3077937930206343</v>
      </c>
      <c r="K1104" s="41" t="s">
        <v>2045</v>
      </c>
      <c r="L1104" s="1"/>
    </row>
    <row r="1105" spans="1:12" x14ac:dyDescent="0.2">
      <c r="A1105" s="5">
        <v>7</v>
      </c>
      <c r="B1105" s="5">
        <v>34</v>
      </c>
      <c r="C1105" s="5" t="s">
        <v>1393</v>
      </c>
      <c r="D1105" s="6" t="s">
        <v>24</v>
      </c>
      <c r="E1105" s="4" t="s">
        <v>25</v>
      </c>
      <c r="F1105" s="6" t="s">
        <v>14</v>
      </c>
      <c r="G1105" s="6" t="s">
        <v>26</v>
      </c>
      <c r="H1105" s="7">
        <v>75.8</v>
      </c>
      <c r="I1105" s="7">
        <v>24.127889372731332</v>
      </c>
      <c r="J1105" s="8">
        <v>8.0426297909104445</v>
      </c>
      <c r="K1105" s="41" t="s">
        <v>2045</v>
      </c>
      <c r="L1105" s="1"/>
    </row>
    <row r="1106" spans="1:12" x14ac:dyDescent="0.2">
      <c r="A1106" s="5">
        <v>7</v>
      </c>
      <c r="B1106" s="5">
        <v>34</v>
      </c>
      <c r="C1106" s="5" t="s">
        <v>1394</v>
      </c>
      <c r="D1106" s="6" t="s">
        <v>24</v>
      </c>
      <c r="E1106" s="4" t="s">
        <v>25</v>
      </c>
      <c r="F1106" s="6" t="s">
        <v>14</v>
      </c>
      <c r="G1106" s="6" t="s">
        <v>26</v>
      </c>
      <c r="H1106" s="7">
        <v>61.9</v>
      </c>
      <c r="I1106" s="7">
        <v>19.703381954776642</v>
      </c>
      <c r="J1106" s="8">
        <v>6.5677939849255473</v>
      </c>
      <c r="K1106" s="41" t="s">
        <v>2045</v>
      </c>
      <c r="L1106" s="1"/>
    </row>
    <row r="1107" spans="1:12" x14ac:dyDescent="0.2">
      <c r="A1107" s="5">
        <v>7</v>
      </c>
      <c r="B1107" s="5">
        <v>34</v>
      </c>
      <c r="C1107" s="5" t="s">
        <v>1395</v>
      </c>
      <c r="D1107" s="6" t="s">
        <v>33</v>
      </c>
      <c r="E1107" s="4" t="s">
        <v>34</v>
      </c>
      <c r="F1107" s="6" t="s">
        <v>21</v>
      </c>
      <c r="G1107" s="6" t="s">
        <v>35</v>
      </c>
      <c r="H1107" s="7">
        <v>87.6</v>
      </c>
      <c r="I1107" s="7">
        <v>27.883946029700063</v>
      </c>
      <c r="J1107" s="8">
        <v>9.2946486765666876</v>
      </c>
      <c r="K1107" s="41" t="s">
        <v>2045</v>
      </c>
      <c r="L1107" s="1"/>
    </row>
    <row r="1108" spans="1:12" x14ac:dyDescent="0.2">
      <c r="A1108" s="5">
        <v>7</v>
      </c>
      <c r="B1108" s="5">
        <v>34</v>
      </c>
      <c r="C1108" s="5" t="s">
        <v>1396</v>
      </c>
      <c r="D1108" s="6" t="s">
        <v>12</v>
      </c>
      <c r="E1108" s="4" t="s">
        <v>13</v>
      </c>
      <c r="F1108" s="6" t="s">
        <v>14</v>
      </c>
      <c r="G1108" s="6" t="s">
        <v>15</v>
      </c>
      <c r="H1108" s="7">
        <v>112.8</v>
      </c>
      <c r="I1108" s="7">
        <v>35.905355161531588</v>
      </c>
      <c r="J1108" s="8">
        <v>11.968451720510529</v>
      </c>
      <c r="K1108" s="41" t="s">
        <v>2045</v>
      </c>
      <c r="L1108" s="1"/>
    </row>
    <row r="1109" spans="1:12" x14ac:dyDescent="0.2">
      <c r="A1109" s="5">
        <v>7</v>
      </c>
      <c r="B1109" s="5">
        <v>34</v>
      </c>
      <c r="C1109" s="5" t="s">
        <v>1397</v>
      </c>
      <c r="D1109" s="6" t="s">
        <v>389</v>
      </c>
      <c r="E1109" s="4" t="s">
        <v>20</v>
      </c>
      <c r="F1109" s="6" t="s">
        <v>21</v>
      </c>
      <c r="G1109" s="6" t="s">
        <v>22</v>
      </c>
      <c r="H1109" s="7">
        <v>50.3</v>
      </c>
      <c r="I1109" s="7">
        <v>16.01098727504467</v>
      </c>
      <c r="J1109" s="8">
        <v>5.3369957583482233</v>
      </c>
      <c r="K1109" s="41" t="s">
        <v>2045</v>
      </c>
      <c r="L1109" s="1"/>
    </row>
    <row r="1110" spans="1:12" x14ac:dyDescent="0.2">
      <c r="A1110" s="5">
        <v>7</v>
      </c>
      <c r="B1110" s="5">
        <v>34</v>
      </c>
      <c r="C1110" s="5" t="s">
        <v>1398</v>
      </c>
      <c r="D1110" s="6" t="s">
        <v>200</v>
      </c>
      <c r="E1110" s="4" t="s">
        <v>200</v>
      </c>
      <c r="F1110" s="6" t="s">
        <v>200</v>
      </c>
      <c r="G1110" s="6" t="s">
        <v>88</v>
      </c>
      <c r="H1110" s="7">
        <v>86.6</v>
      </c>
      <c r="I1110" s="7">
        <v>27.565636143516272</v>
      </c>
      <c r="J1110" s="8">
        <v>9.1885453811720907</v>
      </c>
      <c r="K1110" s="41" t="s">
        <v>2045</v>
      </c>
      <c r="L1110" s="1"/>
    </row>
    <row r="1111" spans="1:12" x14ac:dyDescent="0.2">
      <c r="A1111" s="5">
        <v>7</v>
      </c>
      <c r="B1111" s="5">
        <v>34</v>
      </c>
      <c r="C1111" s="5" t="s">
        <v>1399</v>
      </c>
      <c r="D1111" s="6" t="s">
        <v>629</v>
      </c>
      <c r="E1111" s="4" t="s">
        <v>630</v>
      </c>
      <c r="F1111" s="6" t="s">
        <v>631</v>
      </c>
      <c r="G1111" s="6" t="s">
        <v>632</v>
      </c>
      <c r="H1111" s="7">
        <v>154.80000000000001</v>
      </c>
      <c r="I1111" s="7">
        <v>49.274370381250804</v>
      </c>
      <c r="J1111" s="8">
        <v>16.4247901270836</v>
      </c>
      <c r="K1111" s="41" t="s">
        <v>2044</v>
      </c>
      <c r="L1111" s="1"/>
    </row>
    <row r="1112" spans="1:12" x14ac:dyDescent="0.2">
      <c r="A1112" s="5">
        <v>7</v>
      </c>
      <c r="B1112" s="5">
        <v>34</v>
      </c>
      <c r="C1112" s="5" t="s">
        <v>1400</v>
      </c>
      <c r="D1112" s="6" t="s">
        <v>629</v>
      </c>
      <c r="E1112" s="4" t="s">
        <v>630</v>
      </c>
      <c r="F1112" s="6" t="s">
        <v>631</v>
      </c>
      <c r="G1112" s="6" t="s">
        <v>632</v>
      </c>
      <c r="H1112" s="7">
        <v>35.4</v>
      </c>
      <c r="I1112" s="7">
        <v>11.26816997090619</v>
      </c>
      <c r="J1112" s="8">
        <v>3.7560566569687297</v>
      </c>
      <c r="K1112" s="41" t="s">
        <v>2045</v>
      </c>
      <c r="L1112" s="1"/>
    </row>
    <row r="1113" spans="1:12" x14ac:dyDescent="0.2">
      <c r="A1113" s="5">
        <v>7</v>
      </c>
      <c r="B1113" s="5">
        <v>34</v>
      </c>
      <c r="C1113" s="5" t="s">
        <v>1401</v>
      </c>
      <c r="D1113" s="6" t="s">
        <v>223</v>
      </c>
      <c r="E1113" s="4" t="s">
        <v>224</v>
      </c>
      <c r="F1113" s="6" t="s">
        <v>225</v>
      </c>
      <c r="G1113" s="6" t="s">
        <v>226</v>
      </c>
      <c r="H1113" s="7">
        <v>39.4</v>
      </c>
      <c r="I1113" s="7">
        <v>12.541409515641352</v>
      </c>
      <c r="J1113" s="8">
        <v>4.1804698385471175</v>
      </c>
      <c r="K1113" s="41" t="s">
        <v>2045</v>
      </c>
      <c r="L1113" s="1"/>
    </row>
    <row r="1114" spans="1:12" x14ac:dyDescent="0.2">
      <c r="A1114" s="5">
        <v>7</v>
      </c>
      <c r="B1114" s="5">
        <v>34</v>
      </c>
      <c r="C1114" s="5" t="s">
        <v>1402</v>
      </c>
      <c r="D1114" s="6" t="s">
        <v>27</v>
      </c>
      <c r="E1114" s="4" t="s">
        <v>29</v>
      </c>
      <c r="F1114" s="6" t="s">
        <v>30</v>
      </c>
      <c r="G1114" s="6" t="s">
        <v>31</v>
      </c>
      <c r="H1114" s="7">
        <v>63.6</v>
      </c>
      <c r="I1114" s="7">
        <v>20.244508761289087</v>
      </c>
      <c r="J1114" s="8">
        <v>6.7481695870963625</v>
      </c>
      <c r="K1114" s="41" t="s">
        <v>2045</v>
      </c>
      <c r="L1114" s="1"/>
    </row>
    <row r="1115" spans="1:12" x14ac:dyDescent="0.2">
      <c r="A1115" s="5">
        <v>7</v>
      </c>
      <c r="B1115" s="5">
        <v>34</v>
      </c>
      <c r="C1115" s="5" t="s">
        <v>1403</v>
      </c>
      <c r="D1115" s="6" t="s">
        <v>348</v>
      </c>
      <c r="E1115" s="4" t="s">
        <v>64</v>
      </c>
      <c r="F1115" s="6" t="s">
        <v>65</v>
      </c>
      <c r="G1115" s="6" t="s">
        <v>66</v>
      </c>
      <c r="H1115" s="7">
        <v>41.1</v>
      </c>
      <c r="I1115" s="7">
        <v>13.082536322153798</v>
      </c>
      <c r="J1115" s="8">
        <v>4.3608454407179327</v>
      </c>
      <c r="K1115" s="41" t="s">
        <v>2045</v>
      </c>
      <c r="L1115" s="1"/>
    </row>
    <row r="1116" spans="1:12" x14ac:dyDescent="0.2">
      <c r="A1116" s="5">
        <v>7</v>
      </c>
      <c r="B1116" s="5">
        <v>34</v>
      </c>
      <c r="C1116" s="5" t="s">
        <v>1404</v>
      </c>
      <c r="D1116" s="6" t="s">
        <v>348</v>
      </c>
      <c r="E1116" s="4" t="s">
        <v>64</v>
      </c>
      <c r="F1116" s="6" t="s">
        <v>65</v>
      </c>
      <c r="G1116" s="6" t="s">
        <v>66</v>
      </c>
      <c r="H1116" s="7">
        <v>44.6</v>
      </c>
      <c r="I1116" s="7">
        <v>14.196620923797065</v>
      </c>
      <c r="J1116" s="8">
        <v>4.7322069745990216</v>
      </c>
      <c r="K1116" s="41" t="s">
        <v>2045</v>
      </c>
      <c r="L1116" s="1"/>
    </row>
    <row r="1117" spans="1:12" x14ac:dyDescent="0.2">
      <c r="A1117" s="5">
        <v>7</v>
      </c>
      <c r="B1117" s="5">
        <v>34</v>
      </c>
      <c r="C1117" s="5" t="s">
        <v>1405</v>
      </c>
      <c r="D1117" s="6" t="s">
        <v>39</v>
      </c>
      <c r="E1117" s="4" t="s">
        <v>40</v>
      </c>
      <c r="F1117" s="6" t="s">
        <v>41</v>
      </c>
      <c r="G1117" s="6" t="s">
        <v>42</v>
      </c>
      <c r="H1117" s="7">
        <v>46.6</v>
      </c>
      <c r="I1117" s="7">
        <v>14.833240696164646</v>
      </c>
      <c r="J1117" s="8">
        <v>4.9444135653882153</v>
      </c>
      <c r="K1117" s="41" t="s">
        <v>2045</v>
      </c>
      <c r="L1117" s="1"/>
    </row>
    <row r="1118" spans="1:12" x14ac:dyDescent="0.2">
      <c r="A1118" s="5">
        <v>7</v>
      </c>
      <c r="B1118" s="5">
        <v>34</v>
      </c>
      <c r="C1118" s="5" t="s">
        <v>1406</v>
      </c>
      <c r="D1118" s="6" t="s">
        <v>986</v>
      </c>
      <c r="E1118" s="4" t="s">
        <v>987</v>
      </c>
      <c r="F1118" s="6" t="s">
        <v>176</v>
      </c>
      <c r="G1118" s="6" t="s">
        <v>988</v>
      </c>
      <c r="H1118" s="7">
        <v>41.2</v>
      </c>
      <c r="I1118" s="7">
        <v>13.114367310772177</v>
      </c>
      <c r="J1118" s="8">
        <v>4.3714557702573922</v>
      </c>
      <c r="K1118" s="41" t="s">
        <v>2045</v>
      </c>
      <c r="L1118" s="1"/>
    </row>
    <row r="1119" spans="1:12" x14ac:dyDescent="0.2">
      <c r="A1119" s="5">
        <v>7</v>
      </c>
      <c r="B1119" s="5">
        <v>34</v>
      </c>
      <c r="C1119" s="5" t="s">
        <v>1407</v>
      </c>
      <c r="D1119" s="6" t="s">
        <v>352</v>
      </c>
      <c r="E1119" s="4" t="s">
        <v>353</v>
      </c>
      <c r="F1119" s="6" t="s">
        <v>211</v>
      </c>
      <c r="G1119" s="6" t="s">
        <v>88</v>
      </c>
      <c r="H1119" s="7">
        <v>50.5</v>
      </c>
      <c r="I1119" s="7">
        <v>16.074649252281429</v>
      </c>
      <c r="J1119" s="8">
        <v>5.3582164174271432</v>
      </c>
      <c r="K1119" s="41" t="s">
        <v>2045</v>
      </c>
      <c r="L1119" s="1"/>
    </row>
    <row r="1120" spans="1:12" x14ac:dyDescent="0.2">
      <c r="A1120" s="5">
        <v>7</v>
      </c>
      <c r="B1120" s="5">
        <v>34</v>
      </c>
      <c r="C1120" s="5" t="s">
        <v>1408</v>
      </c>
      <c r="D1120" s="6" t="s">
        <v>95</v>
      </c>
      <c r="E1120" s="4" t="s">
        <v>96</v>
      </c>
      <c r="F1120" s="6" t="s">
        <v>97</v>
      </c>
      <c r="G1120" s="6" t="s">
        <v>98</v>
      </c>
      <c r="H1120" s="7">
        <v>43.5</v>
      </c>
      <c r="I1120" s="7">
        <v>13.846480048994895</v>
      </c>
      <c r="J1120" s="8">
        <v>4.6154933496649653</v>
      </c>
      <c r="K1120" s="41" t="s">
        <v>2045</v>
      </c>
      <c r="L1120" s="1"/>
    </row>
    <row r="1121" spans="1:12" x14ac:dyDescent="0.2">
      <c r="A1121" s="5">
        <v>7</v>
      </c>
      <c r="B1121" s="5">
        <v>34</v>
      </c>
      <c r="C1121" s="5" t="s">
        <v>1409</v>
      </c>
      <c r="D1121" s="6" t="s">
        <v>147</v>
      </c>
      <c r="E1121" s="4" t="s">
        <v>148</v>
      </c>
      <c r="F1121" s="6" t="s">
        <v>129</v>
      </c>
      <c r="G1121" s="6" t="s">
        <v>149</v>
      </c>
      <c r="H1121" s="7">
        <v>32.200000000000003</v>
      </c>
      <c r="I1121" s="7">
        <v>10.249578335118061</v>
      </c>
      <c r="J1121" s="8">
        <v>3.4165261117060202</v>
      </c>
      <c r="K1121" s="41" t="s">
        <v>2045</v>
      </c>
      <c r="L1121" s="1"/>
    </row>
    <row r="1122" spans="1:12" x14ac:dyDescent="0.2">
      <c r="A1122" s="5">
        <v>7</v>
      </c>
      <c r="B1122" s="5">
        <v>34</v>
      </c>
      <c r="C1122" s="5" t="s">
        <v>1410</v>
      </c>
      <c r="D1122" s="6" t="s">
        <v>174</v>
      </c>
      <c r="E1122" s="4" t="s">
        <v>175</v>
      </c>
      <c r="F1122" s="6" t="s">
        <v>176</v>
      </c>
      <c r="G1122" s="6" t="s">
        <v>177</v>
      </c>
      <c r="H1122" s="7">
        <v>50.8</v>
      </c>
      <c r="I1122" s="7">
        <v>16.170142218136565</v>
      </c>
      <c r="J1122" s="8">
        <v>5.3900474060455217</v>
      </c>
      <c r="K1122" s="41" t="s">
        <v>2045</v>
      </c>
      <c r="L1122" s="1"/>
    </row>
    <row r="1123" spans="1:12" x14ac:dyDescent="0.2">
      <c r="A1123" s="5">
        <v>7</v>
      </c>
      <c r="B1123" s="5">
        <v>34</v>
      </c>
      <c r="C1123" s="5" t="s">
        <v>1411</v>
      </c>
      <c r="D1123" s="6" t="s">
        <v>39</v>
      </c>
      <c r="E1123" s="4" t="s">
        <v>40</v>
      </c>
      <c r="F1123" s="6" t="s">
        <v>41</v>
      </c>
      <c r="G1123" s="6" t="s">
        <v>42</v>
      </c>
      <c r="H1123" s="7">
        <v>48.7</v>
      </c>
      <c r="I1123" s="7">
        <v>15.501691457150606</v>
      </c>
      <c r="J1123" s="8">
        <v>5.1672304857168685</v>
      </c>
      <c r="K1123" s="41" t="s">
        <v>2045</v>
      </c>
      <c r="L1123" s="1"/>
    </row>
    <row r="1124" spans="1:12" x14ac:dyDescent="0.2">
      <c r="A1124" s="5">
        <v>7</v>
      </c>
      <c r="B1124" s="5">
        <v>34</v>
      </c>
      <c r="C1124" s="5" t="s">
        <v>1412</v>
      </c>
      <c r="D1124" s="6" t="s">
        <v>12</v>
      </c>
      <c r="E1124" s="4" t="s">
        <v>13</v>
      </c>
      <c r="F1124" s="6" t="s">
        <v>14</v>
      </c>
      <c r="G1124" s="6" t="s">
        <v>15</v>
      </c>
      <c r="H1124" s="7">
        <v>77.8</v>
      </c>
      <c r="I1124" s="7">
        <v>24.764509145098913</v>
      </c>
      <c r="J1124" s="8">
        <v>8.2548363816996382</v>
      </c>
      <c r="K1124" s="41" t="s">
        <v>2045</v>
      </c>
      <c r="L1124" s="1"/>
    </row>
    <row r="1125" spans="1:12" x14ac:dyDescent="0.2">
      <c r="A1125" s="5">
        <v>7</v>
      </c>
      <c r="B1125" s="5">
        <v>34</v>
      </c>
      <c r="C1125" s="5" t="s">
        <v>1413</v>
      </c>
      <c r="D1125" s="6" t="s">
        <v>78</v>
      </c>
      <c r="E1125" s="4" t="s">
        <v>79</v>
      </c>
      <c r="F1125" s="6" t="s">
        <v>75</v>
      </c>
      <c r="G1125" s="6" t="s">
        <v>80</v>
      </c>
      <c r="H1125" s="7">
        <v>132</v>
      </c>
      <c r="I1125" s="7">
        <v>42.016904976260371</v>
      </c>
      <c r="J1125" s="8">
        <v>14.00563499208679</v>
      </c>
      <c r="K1125" s="41" t="s">
        <v>2045</v>
      </c>
      <c r="L1125" s="1"/>
    </row>
    <row r="1126" spans="1:12" x14ac:dyDescent="0.2">
      <c r="A1126" s="5">
        <v>7</v>
      </c>
      <c r="B1126" s="5">
        <v>34</v>
      </c>
      <c r="C1126" s="5" t="s">
        <v>1414</v>
      </c>
      <c r="D1126" s="6" t="s">
        <v>114</v>
      </c>
      <c r="E1126" s="4" t="s">
        <v>115</v>
      </c>
      <c r="F1126" s="6" t="s">
        <v>50</v>
      </c>
      <c r="G1126" s="6" t="s">
        <v>116</v>
      </c>
      <c r="H1126" s="7">
        <v>111.1</v>
      </c>
      <c r="I1126" s="7">
        <v>35.364228355019144</v>
      </c>
      <c r="J1126" s="8">
        <v>11.788076118339715</v>
      </c>
      <c r="K1126" s="41" t="s">
        <v>2045</v>
      </c>
      <c r="L1126" s="1"/>
    </row>
    <row r="1127" spans="1:12" x14ac:dyDescent="0.2">
      <c r="A1127" s="5">
        <v>7</v>
      </c>
      <c r="B1127" s="5">
        <v>34</v>
      </c>
      <c r="C1127" s="5" t="s">
        <v>1415</v>
      </c>
      <c r="D1127" s="6" t="s">
        <v>24</v>
      </c>
      <c r="E1127" s="4" t="s">
        <v>25</v>
      </c>
      <c r="F1127" s="6" t="s">
        <v>14</v>
      </c>
      <c r="G1127" s="6" t="s">
        <v>26</v>
      </c>
      <c r="H1127" s="7">
        <v>74.400000000000006</v>
      </c>
      <c r="I1127" s="7">
        <v>23.682255532074027</v>
      </c>
      <c r="J1127" s="8">
        <v>7.8940851773580087</v>
      </c>
      <c r="K1127" s="41" t="s">
        <v>2045</v>
      </c>
      <c r="L1127" s="1"/>
    </row>
    <row r="1128" spans="1:12" x14ac:dyDescent="0.2">
      <c r="A1128" s="5">
        <v>7</v>
      </c>
      <c r="B1128" s="5">
        <v>34</v>
      </c>
      <c r="C1128" s="5" t="s">
        <v>1416</v>
      </c>
      <c r="D1128" s="6" t="s">
        <v>114</v>
      </c>
      <c r="E1128" s="4" t="s">
        <v>115</v>
      </c>
      <c r="F1128" s="6" t="s">
        <v>50</v>
      </c>
      <c r="G1128" s="6" t="s">
        <v>116</v>
      </c>
      <c r="H1128" s="7">
        <v>41.1</v>
      </c>
      <c r="I1128" s="7">
        <v>13.082536322153798</v>
      </c>
      <c r="J1128" s="8">
        <v>4.3608454407179327</v>
      </c>
      <c r="K1128" s="41" t="s">
        <v>2045</v>
      </c>
      <c r="L1128" s="1"/>
    </row>
    <row r="1129" spans="1:12" x14ac:dyDescent="0.2">
      <c r="A1129" s="5">
        <v>7</v>
      </c>
      <c r="B1129" s="5">
        <v>34</v>
      </c>
      <c r="C1129" s="5" t="s">
        <v>1417</v>
      </c>
      <c r="D1129" s="6" t="s">
        <v>27</v>
      </c>
      <c r="E1129" s="4" t="s">
        <v>29</v>
      </c>
      <c r="F1129" s="6" t="s">
        <v>30</v>
      </c>
      <c r="G1129" s="6" t="s">
        <v>31</v>
      </c>
      <c r="H1129" s="7">
        <v>71.099999999999994</v>
      </c>
      <c r="I1129" s="7">
        <v>22.631832907667516</v>
      </c>
      <c r="J1129" s="8">
        <v>7.5439443025558388</v>
      </c>
      <c r="K1129" s="41" t="s">
        <v>2045</v>
      </c>
      <c r="L1129" s="1"/>
    </row>
    <row r="1130" spans="1:12" x14ac:dyDescent="0.2">
      <c r="A1130" s="5">
        <v>7</v>
      </c>
      <c r="B1130" s="5">
        <v>34</v>
      </c>
      <c r="C1130" s="5" t="s">
        <v>1418</v>
      </c>
      <c r="D1130" s="6" t="s">
        <v>12</v>
      </c>
      <c r="E1130" s="4" t="s">
        <v>13</v>
      </c>
      <c r="F1130" s="6" t="s">
        <v>14</v>
      </c>
      <c r="G1130" s="6" t="s">
        <v>15</v>
      </c>
      <c r="H1130" s="7">
        <v>66</v>
      </c>
      <c r="I1130" s="7">
        <v>21.008452488130185</v>
      </c>
      <c r="J1130" s="8">
        <v>7.0028174960433951</v>
      </c>
      <c r="K1130" s="41" t="s">
        <v>2045</v>
      </c>
      <c r="L1130" s="1"/>
    </row>
    <row r="1131" spans="1:12" x14ac:dyDescent="0.2">
      <c r="A1131" s="5">
        <v>7</v>
      </c>
      <c r="B1131" s="5">
        <v>34</v>
      </c>
      <c r="C1131" s="5" t="s">
        <v>1419</v>
      </c>
      <c r="D1131" s="6" t="s">
        <v>186</v>
      </c>
      <c r="E1131" s="4" t="s">
        <v>187</v>
      </c>
      <c r="F1131" s="6" t="s">
        <v>188</v>
      </c>
      <c r="G1131" s="6" t="s">
        <v>189</v>
      </c>
      <c r="H1131" s="7">
        <v>213</v>
      </c>
      <c r="I1131" s="7">
        <v>67.800005757147417</v>
      </c>
      <c r="J1131" s="8">
        <v>22.600001919049138</v>
      </c>
      <c r="K1131" s="41" t="s">
        <v>2044</v>
      </c>
      <c r="L1131" s="1"/>
    </row>
    <row r="1132" spans="1:12" x14ac:dyDescent="0.2">
      <c r="A1132" s="5">
        <v>7</v>
      </c>
      <c r="B1132" s="5">
        <v>35</v>
      </c>
      <c r="C1132" s="5" t="s">
        <v>1420</v>
      </c>
      <c r="D1132" s="6" t="s">
        <v>24</v>
      </c>
      <c r="E1132" s="4" t="s">
        <v>25</v>
      </c>
      <c r="F1132" s="6" t="s">
        <v>14</v>
      </c>
      <c r="G1132" s="6" t="s">
        <v>26</v>
      </c>
      <c r="H1132" s="7">
        <v>89.3</v>
      </c>
      <c r="I1132" s="7">
        <v>28.425072836212507</v>
      </c>
      <c r="J1132" s="8">
        <v>9.4750242787375019</v>
      </c>
      <c r="K1132" s="41" t="s">
        <v>2045</v>
      </c>
      <c r="L1132" s="1"/>
    </row>
    <row r="1133" spans="1:12" x14ac:dyDescent="0.2">
      <c r="A1133" s="5">
        <v>7</v>
      </c>
      <c r="B1133" s="5">
        <v>35</v>
      </c>
      <c r="C1133" s="5" t="s">
        <v>1421</v>
      </c>
      <c r="D1133" s="6" t="s">
        <v>231</v>
      </c>
      <c r="E1133" s="4" t="s">
        <v>13</v>
      </c>
      <c r="F1133" s="6" t="s">
        <v>14</v>
      </c>
      <c r="G1133" s="6" t="s">
        <v>232</v>
      </c>
      <c r="H1133" s="7">
        <v>103</v>
      </c>
      <c r="I1133" s="7">
        <v>32.785918276930438</v>
      </c>
      <c r="J1133" s="8">
        <v>10.92863942564348</v>
      </c>
      <c r="K1133" s="41" t="s">
        <v>2045</v>
      </c>
      <c r="L1133" s="1"/>
    </row>
    <row r="1134" spans="1:12" x14ac:dyDescent="0.2">
      <c r="A1134" s="5">
        <v>7</v>
      </c>
      <c r="B1134" s="5">
        <v>35</v>
      </c>
      <c r="C1134" s="5" t="s">
        <v>1422</v>
      </c>
      <c r="D1134" s="6" t="s">
        <v>194</v>
      </c>
      <c r="E1134" s="4" t="s">
        <v>25</v>
      </c>
      <c r="F1134" s="6" t="s">
        <v>14</v>
      </c>
      <c r="G1134" s="6" t="s">
        <v>195</v>
      </c>
      <c r="H1134" s="7">
        <v>170.4</v>
      </c>
      <c r="I1134" s="7">
        <v>54.240004605717935</v>
      </c>
      <c r="J1134" s="8">
        <v>18.080001535239312</v>
      </c>
      <c r="K1134" s="41" t="s">
        <v>2044</v>
      </c>
      <c r="L1134" s="1"/>
    </row>
    <row r="1135" spans="1:12" x14ac:dyDescent="0.2">
      <c r="A1135" s="5">
        <v>7</v>
      </c>
      <c r="B1135" s="5">
        <v>35</v>
      </c>
      <c r="C1135" s="5" t="s">
        <v>1423</v>
      </c>
      <c r="D1135" s="6" t="s">
        <v>69</v>
      </c>
      <c r="E1135" s="4" t="s">
        <v>70</v>
      </c>
      <c r="F1135" s="6" t="s">
        <v>50</v>
      </c>
      <c r="G1135" s="6" t="s">
        <v>71</v>
      </c>
      <c r="H1135" s="7">
        <v>31.2</v>
      </c>
      <c r="I1135" s="7">
        <v>9.9312684489342686</v>
      </c>
      <c r="J1135" s="8">
        <v>3.3104228163114229</v>
      </c>
      <c r="K1135" s="41" t="s">
        <v>2045</v>
      </c>
      <c r="L1135" s="1"/>
    </row>
    <row r="1136" spans="1:12" x14ac:dyDescent="0.2">
      <c r="A1136" s="5">
        <v>7</v>
      </c>
      <c r="B1136" s="5">
        <v>35</v>
      </c>
      <c r="C1136" s="5" t="s">
        <v>1424</v>
      </c>
      <c r="D1136" s="6" t="s">
        <v>44</v>
      </c>
      <c r="E1136" s="4" t="s">
        <v>40</v>
      </c>
      <c r="F1136" s="6" t="s">
        <v>41</v>
      </c>
      <c r="G1136" s="6" t="s">
        <v>45</v>
      </c>
      <c r="H1136" s="7">
        <v>43.6</v>
      </c>
      <c r="I1136" s="7">
        <v>13.878311037613274</v>
      </c>
      <c r="J1136" s="8">
        <v>4.6261036792044248</v>
      </c>
      <c r="K1136" s="41" t="s">
        <v>2045</v>
      </c>
      <c r="L1136" s="1"/>
    </row>
    <row r="1137" spans="1:12" x14ac:dyDescent="0.2">
      <c r="A1137" s="5">
        <v>7</v>
      </c>
      <c r="B1137" s="5">
        <v>35</v>
      </c>
      <c r="C1137" s="5" t="s">
        <v>1425</v>
      </c>
      <c r="D1137" s="6" t="s">
        <v>27</v>
      </c>
      <c r="E1137" s="4" t="s">
        <v>29</v>
      </c>
      <c r="F1137" s="6" t="s">
        <v>30</v>
      </c>
      <c r="G1137" s="6" t="s">
        <v>31</v>
      </c>
      <c r="H1137" s="7">
        <v>45.1</v>
      </c>
      <c r="I1137" s="7">
        <v>14.35577586688896</v>
      </c>
      <c r="J1137" s="8">
        <v>4.78525862229632</v>
      </c>
      <c r="K1137" s="41" t="s">
        <v>2045</v>
      </c>
      <c r="L1137" s="1"/>
    </row>
    <row r="1138" spans="1:12" x14ac:dyDescent="0.2">
      <c r="A1138" s="5">
        <v>7</v>
      </c>
      <c r="B1138" s="5">
        <v>35</v>
      </c>
      <c r="C1138" s="5" t="s">
        <v>1426</v>
      </c>
      <c r="D1138" s="6" t="s">
        <v>27</v>
      </c>
      <c r="E1138" s="4" t="s">
        <v>29</v>
      </c>
      <c r="F1138" s="6" t="s">
        <v>30</v>
      </c>
      <c r="G1138" s="6" t="s">
        <v>31</v>
      </c>
      <c r="H1138" s="7">
        <v>44.9</v>
      </c>
      <c r="I1138" s="7">
        <v>14.292113889652201</v>
      </c>
      <c r="J1138" s="8">
        <v>4.7640379632174001</v>
      </c>
      <c r="K1138" s="41" t="s">
        <v>2045</v>
      </c>
      <c r="L1138" s="1"/>
    </row>
    <row r="1139" spans="1:12" x14ac:dyDescent="0.2">
      <c r="A1139" s="5">
        <v>7</v>
      </c>
      <c r="B1139" s="5">
        <v>35</v>
      </c>
      <c r="C1139" s="5" t="s">
        <v>1427</v>
      </c>
      <c r="D1139" s="6" t="s">
        <v>136</v>
      </c>
      <c r="E1139" s="4" t="s">
        <v>137</v>
      </c>
      <c r="F1139" s="6" t="s">
        <v>138</v>
      </c>
      <c r="G1139" s="6" t="s">
        <v>139</v>
      </c>
      <c r="H1139" s="7">
        <v>209.5</v>
      </c>
      <c r="I1139" s="7">
        <v>66.685921155504147</v>
      </c>
      <c r="J1139" s="8">
        <v>22.228640385168049</v>
      </c>
      <c r="K1139" s="41" t="s">
        <v>2044</v>
      </c>
      <c r="L1139" s="1"/>
    </row>
    <row r="1140" spans="1:12" x14ac:dyDescent="0.2">
      <c r="A1140" s="5">
        <v>7</v>
      </c>
      <c r="B1140" s="5">
        <v>35</v>
      </c>
      <c r="C1140" s="5" t="s">
        <v>1428</v>
      </c>
      <c r="D1140" s="6" t="s">
        <v>44</v>
      </c>
      <c r="E1140" s="4" t="s">
        <v>40</v>
      </c>
      <c r="F1140" s="6" t="s">
        <v>41</v>
      </c>
      <c r="G1140" s="6" t="s">
        <v>45</v>
      </c>
      <c r="H1140" s="7">
        <v>42.5</v>
      </c>
      <c r="I1140" s="7">
        <v>13.528170162811104</v>
      </c>
      <c r="J1140" s="8">
        <v>4.5093900542703684</v>
      </c>
      <c r="K1140" s="41" t="s">
        <v>2045</v>
      </c>
      <c r="L1140" s="1"/>
    </row>
    <row r="1141" spans="1:12" x14ac:dyDescent="0.2">
      <c r="A1141" s="5">
        <v>7</v>
      </c>
      <c r="B1141" s="5">
        <v>35</v>
      </c>
      <c r="C1141" s="5" t="s">
        <v>1429</v>
      </c>
      <c r="D1141" s="6" t="s">
        <v>27</v>
      </c>
      <c r="E1141" s="4" t="s">
        <v>29</v>
      </c>
      <c r="F1141" s="6" t="s">
        <v>30</v>
      </c>
      <c r="G1141" s="6" t="s">
        <v>31</v>
      </c>
      <c r="H1141" s="7">
        <v>103.5</v>
      </c>
      <c r="I1141" s="7">
        <v>32.945073220022337</v>
      </c>
      <c r="J1141" s="8">
        <v>10.981691073340778</v>
      </c>
      <c r="K1141" s="41" t="s">
        <v>2045</v>
      </c>
      <c r="L1141" s="1"/>
    </row>
    <row r="1142" spans="1:12" x14ac:dyDescent="0.2">
      <c r="A1142" s="5">
        <v>7</v>
      </c>
      <c r="B1142" s="5">
        <v>35</v>
      </c>
      <c r="C1142" s="5" t="s">
        <v>1430</v>
      </c>
      <c r="D1142" s="6" t="s">
        <v>33</v>
      </c>
      <c r="E1142" s="4" t="s">
        <v>34</v>
      </c>
      <c r="F1142" s="6" t="s">
        <v>21</v>
      </c>
      <c r="G1142" s="6" t="s">
        <v>35</v>
      </c>
      <c r="H1142" s="7">
        <v>106.8</v>
      </c>
      <c r="I1142" s="7">
        <v>33.995495844428845</v>
      </c>
      <c r="J1142" s="8">
        <v>11.331831948142948</v>
      </c>
      <c r="K1142" s="41" t="s">
        <v>2045</v>
      </c>
      <c r="L1142" s="1"/>
    </row>
    <row r="1143" spans="1:12" x14ac:dyDescent="0.2">
      <c r="A1143" s="5">
        <v>7</v>
      </c>
      <c r="B1143" s="5">
        <v>35</v>
      </c>
      <c r="C1143" s="5" t="s">
        <v>1431</v>
      </c>
      <c r="D1143" s="6" t="s">
        <v>90</v>
      </c>
      <c r="E1143" s="4" t="s">
        <v>91</v>
      </c>
      <c r="F1143" s="6" t="s">
        <v>92</v>
      </c>
      <c r="G1143" s="6" t="s">
        <v>93</v>
      </c>
      <c r="H1143" s="7">
        <v>38.9</v>
      </c>
      <c r="I1143" s="7">
        <v>12.382254572549456</v>
      </c>
      <c r="J1143" s="8">
        <v>4.1274181908498191</v>
      </c>
      <c r="K1143" s="41" t="s">
        <v>2045</v>
      </c>
      <c r="L1143" s="1"/>
    </row>
    <row r="1144" spans="1:12" x14ac:dyDescent="0.2">
      <c r="A1144" s="5">
        <v>7</v>
      </c>
      <c r="B1144" s="5">
        <v>35</v>
      </c>
      <c r="C1144" s="5" t="s">
        <v>1432</v>
      </c>
      <c r="D1144" s="6" t="s">
        <v>348</v>
      </c>
      <c r="E1144" s="4" t="s">
        <v>64</v>
      </c>
      <c r="F1144" s="6" t="s">
        <v>65</v>
      </c>
      <c r="G1144" s="6" t="s">
        <v>66</v>
      </c>
      <c r="H1144" s="7">
        <v>34.299999999999997</v>
      </c>
      <c r="I1144" s="7">
        <v>10.91802909610402</v>
      </c>
      <c r="J1144" s="8">
        <v>3.6393430320346734</v>
      </c>
      <c r="K1144" s="41" t="s">
        <v>2045</v>
      </c>
      <c r="L1144" s="1"/>
    </row>
    <row r="1145" spans="1:12" x14ac:dyDescent="0.2">
      <c r="A1145" s="5">
        <v>7</v>
      </c>
      <c r="B1145" s="5">
        <v>35</v>
      </c>
      <c r="C1145" s="5" t="s">
        <v>1433</v>
      </c>
      <c r="D1145" s="6" t="s">
        <v>348</v>
      </c>
      <c r="E1145" s="4" t="s">
        <v>64</v>
      </c>
      <c r="F1145" s="6" t="s">
        <v>65</v>
      </c>
      <c r="G1145" s="6" t="s">
        <v>66</v>
      </c>
      <c r="H1145" s="7">
        <v>32.4</v>
      </c>
      <c r="I1145" s="7">
        <v>10.313240312354818</v>
      </c>
      <c r="J1145" s="8">
        <v>3.4377467707849392</v>
      </c>
      <c r="K1145" s="41" t="s">
        <v>2045</v>
      </c>
      <c r="L1145" s="1"/>
    </row>
    <row r="1146" spans="1:12" x14ac:dyDescent="0.2">
      <c r="A1146" s="5">
        <v>7</v>
      </c>
      <c r="B1146" s="5">
        <v>35</v>
      </c>
      <c r="C1146" s="5" t="s">
        <v>1434</v>
      </c>
      <c r="D1146" s="6" t="s">
        <v>114</v>
      </c>
      <c r="E1146" s="4" t="s">
        <v>115</v>
      </c>
      <c r="F1146" s="6" t="s">
        <v>50</v>
      </c>
      <c r="G1146" s="6" t="s">
        <v>116</v>
      </c>
      <c r="H1146" s="7">
        <v>46.8</v>
      </c>
      <c r="I1146" s="7">
        <v>14.896902673401403</v>
      </c>
      <c r="J1146" s="8">
        <v>4.9656342244671343</v>
      </c>
      <c r="K1146" s="41" t="s">
        <v>2045</v>
      </c>
      <c r="L1146" s="1"/>
    </row>
    <row r="1147" spans="1:12" x14ac:dyDescent="0.2">
      <c r="A1147" s="5">
        <v>7</v>
      </c>
      <c r="B1147" s="5">
        <v>35</v>
      </c>
      <c r="C1147" s="5" t="s">
        <v>1435</v>
      </c>
      <c r="D1147" s="6" t="s">
        <v>231</v>
      </c>
      <c r="E1147" s="4" t="s">
        <v>13</v>
      </c>
      <c r="F1147" s="6" t="s">
        <v>14</v>
      </c>
      <c r="G1147" s="6" t="s">
        <v>232</v>
      </c>
      <c r="H1147" s="7">
        <v>137.9</v>
      </c>
      <c r="I1147" s="7">
        <v>43.89493330474474</v>
      </c>
      <c r="J1147" s="8">
        <v>14.631644434914913</v>
      </c>
      <c r="K1147" s="41" t="s">
        <v>2045</v>
      </c>
      <c r="L1147" s="1"/>
    </row>
    <row r="1148" spans="1:12" x14ac:dyDescent="0.2">
      <c r="A1148" s="5">
        <v>7</v>
      </c>
      <c r="B1148" s="5">
        <v>35</v>
      </c>
      <c r="C1148" s="5" t="s">
        <v>1436</v>
      </c>
      <c r="D1148" s="6" t="s">
        <v>95</v>
      </c>
      <c r="E1148" s="4" t="s">
        <v>96</v>
      </c>
      <c r="F1148" s="6" t="s">
        <v>97</v>
      </c>
      <c r="G1148" s="6" t="s">
        <v>98</v>
      </c>
      <c r="H1148" s="7">
        <v>50.8</v>
      </c>
      <c r="I1148" s="7">
        <v>16.170142218136565</v>
      </c>
      <c r="J1148" s="8">
        <v>5.3900474060455217</v>
      </c>
      <c r="K1148" s="41" t="s">
        <v>2045</v>
      </c>
      <c r="L1148" s="1"/>
    </row>
    <row r="1149" spans="1:12" x14ac:dyDescent="0.2">
      <c r="A1149" s="5">
        <v>7</v>
      </c>
      <c r="B1149" s="5">
        <v>35</v>
      </c>
      <c r="C1149" s="5" t="s">
        <v>1437</v>
      </c>
      <c r="D1149" s="6" t="s">
        <v>209</v>
      </c>
      <c r="E1149" s="4" t="s">
        <v>210</v>
      </c>
      <c r="F1149" s="6" t="s">
        <v>211</v>
      </c>
      <c r="G1149" s="6" t="s">
        <v>88</v>
      </c>
      <c r="H1149" s="7">
        <v>53.5</v>
      </c>
      <c r="I1149" s="7">
        <v>17.0295789108328</v>
      </c>
      <c r="J1149" s="8">
        <v>5.6765263036109337</v>
      </c>
      <c r="K1149" s="41" t="s">
        <v>2045</v>
      </c>
      <c r="L1149" s="1"/>
    </row>
    <row r="1150" spans="1:12" x14ac:dyDescent="0.2">
      <c r="A1150" s="5">
        <v>7</v>
      </c>
      <c r="B1150" s="5">
        <v>35</v>
      </c>
      <c r="C1150" s="5" t="s">
        <v>1438</v>
      </c>
      <c r="D1150" s="6" t="s">
        <v>95</v>
      </c>
      <c r="E1150" s="4" t="s">
        <v>96</v>
      </c>
      <c r="F1150" s="6" t="s">
        <v>97</v>
      </c>
      <c r="G1150" s="6" t="s">
        <v>98</v>
      </c>
      <c r="H1150" s="7">
        <v>50</v>
      </c>
      <c r="I1150" s="7">
        <v>15.915494309189533</v>
      </c>
      <c r="J1150" s="8">
        <v>5.3051647697298447</v>
      </c>
      <c r="K1150" s="41" t="s">
        <v>2045</v>
      </c>
      <c r="L1150" s="1"/>
    </row>
    <row r="1151" spans="1:12" x14ac:dyDescent="0.2">
      <c r="A1151" s="5">
        <v>7</v>
      </c>
      <c r="B1151" s="5">
        <v>35</v>
      </c>
      <c r="C1151" s="5" t="s">
        <v>1439</v>
      </c>
      <c r="D1151" s="6" t="s">
        <v>389</v>
      </c>
      <c r="E1151" s="4" t="s">
        <v>20</v>
      </c>
      <c r="F1151" s="6" t="s">
        <v>21</v>
      </c>
      <c r="G1151" s="6" t="s">
        <v>22</v>
      </c>
      <c r="H1151" s="7">
        <v>60.4</v>
      </c>
      <c r="I1151" s="7">
        <v>19.225917125500956</v>
      </c>
      <c r="J1151" s="8">
        <v>6.4086390418336521</v>
      </c>
      <c r="K1151" s="41" t="s">
        <v>2045</v>
      </c>
      <c r="L1151" s="1"/>
    </row>
    <row r="1152" spans="1:12" x14ac:dyDescent="0.2">
      <c r="A1152" s="5">
        <v>7</v>
      </c>
      <c r="B1152" s="5">
        <v>35</v>
      </c>
      <c r="C1152" s="5" t="s">
        <v>1440</v>
      </c>
      <c r="D1152" s="6" t="s">
        <v>44</v>
      </c>
      <c r="E1152" s="4" t="s">
        <v>40</v>
      </c>
      <c r="F1152" s="6" t="s">
        <v>41</v>
      </c>
      <c r="G1152" s="6" t="s">
        <v>45</v>
      </c>
      <c r="H1152" s="7">
        <v>46.6</v>
      </c>
      <c r="I1152" s="7">
        <v>14.833240696164646</v>
      </c>
      <c r="J1152" s="8">
        <v>4.9444135653882153</v>
      </c>
      <c r="K1152" s="41" t="s">
        <v>2045</v>
      </c>
      <c r="L1152" s="1"/>
    </row>
    <row r="1153" spans="1:12" x14ac:dyDescent="0.2">
      <c r="A1153" s="5">
        <v>7</v>
      </c>
      <c r="B1153" s="5">
        <v>35</v>
      </c>
      <c r="C1153" s="5" t="s">
        <v>1441</v>
      </c>
      <c r="D1153" s="6" t="s">
        <v>264</v>
      </c>
      <c r="E1153" s="4" t="s">
        <v>265</v>
      </c>
      <c r="F1153" s="6" t="s">
        <v>265</v>
      </c>
      <c r="G1153" s="6" t="s">
        <v>88</v>
      </c>
      <c r="H1153" s="7">
        <v>38.5</v>
      </c>
      <c r="I1153" s="7">
        <v>12.254930618075941</v>
      </c>
      <c r="J1153" s="8">
        <v>4.0849768726919802</v>
      </c>
      <c r="K1153" s="41" t="s">
        <v>2045</v>
      </c>
      <c r="L1153" s="1"/>
    </row>
    <row r="1154" spans="1:12" x14ac:dyDescent="0.2">
      <c r="A1154" s="5">
        <v>7</v>
      </c>
      <c r="B1154" s="5">
        <v>35</v>
      </c>
      <c r="C1154" s="5" t="s">
        <v>1442</v>
      </c>
      <c r="D1154" s="6" t="s">
        <v>95</v>
      </c>
      <c r="E1154" s="4" t="s">
        <v>96</v>
      </c>
      <c r="F1154" s="6" t="s">
        <v>97</v>
      </c>
      <c r="G1154" s="6" t="s">
        <v>98</v>
      </c>
      <c r="H1154" s="7">
        <v>101.8</v>
      </c>
      <c r="I1154" s="7">
        <v>32.403946413509892</v>
      </c>
      <c r="J1154" s="8">
        <v>10.801315471169964</v>
      </c>
      <c r="K1154" s="41" t="s">
        <v>2045</v>
      </c>
      <c r="L1154" s="1"/>
    </row>
    <row r="1155" spans="1:12" x14ac:dyDescent="0.2">
      <c r="A1155" s="5">
        <v>7</v>
      </c>
      <c r="B1155" s="5">
        <v>35</v>
      </c>
      <c r="C1155" s="5" t="s">
        <v>1443</v>
      </c>
      <c r="D1155" s="6" t="s">
        <v>48</v>
      </c>
      <c r="E1155" s="4" t="s">
        <v>49</v>
      </c>
      <c r="F1155" s="6" t="s">
        <v>50</v>
      </c>
      <c r="G1155" s="6" t="s">
        <v>51</v>
      </c>
      <c r="H1155" s="7">
        <v>47.1</v>
      </c>
      <c r="I1155" s="7">
        <v>14.992395639256541</v>
      </c>
      <c r="J1155" s="8">
        <v>4.9974652130855137</v>
      </c>
      <c r="K1155" s="41" t="s">
        <v>2045</v>
      </c>
      <c r="L1155" s="1"/>
    </row>
    <row r="1156" spans="1:12" x14ac:dyDescent="0.2">
      <c r="A1156" s="5">
        <v>7</v>
      </c>
      <c r="B1156" s="5">
        <v>35</v>
      </c>
      <c r="C1156" s="5" t="s">
        <v>1444</v>
      </c>
      <c r="D1156" s="6" t="s">
        <v>251</v>
      </c>
      <c r="E1156" s="4" t="s">
        <v>252</v>
      </c>
      <c r="F1156" s="6" t="s">
        <v>165</v>
      </c>
      <c r="G1156" s="6" t="s">
        <v>253</v>
      </c>
      <c r="H1156" s="7">
        <v>85.1</v>
      </c>
      <c r="I1156" s="7">
        <v>27.088171314240586</v>
      </c>
      <c r="J1156" s="8">
        <v>9.0293904380801955</v>
      </c>
      <c r="K1156" s="41" t="s">
        <v>2045</v>
      </c>
      <c r="L1156" s="1"/>
    </row>
    <row r="1157" spans="1:12" x14ac:dyDescent="0.2">
      <c r="A1157" s="5">
        <v>7</v>
      </c>
      <c r="B1157" s="5">
        <v>35</v>
      </c>
      <c r="C1157" s="5" t="s">
        <v>1445</v>
      </c>
      <c r="D1157" s="6" t="s">
        <v>404</v>
      </c>
      <c r="E1157" s="4" t="s">
        <v>405</v>
      </c>
      <c r="F1157" s="6" t="s">
        <v>405</v>
      </c>
      <c r="G1157" s="6" t="s">
        <v>88</v>
      </c>
      <c r="H1157" s="7">
        <v>32</v>
      </c>
      <c r="I1157" s="7">
        <v>10.185916357881302</v>
      </c>
      <c r="J1157" s="8">
        <v>3.3953054526271007</v>
      </c>
      <c r="K1157" s="41" t="s">
        <v>2045</v>
      </c>
      <c r="L1157" s="1"/>
    </row>
    <row r="1158" spans="1:12" x14ac:dyDescent="0.2">
      <c r="A1158" s="5">
        <v>7</v>
      </c>
      <c r="B1158" s="5">
        <v>35</v>
      </c>
      <c r="C1158" s="5" t="s">
        <v>1446</v>
      </c>
      <c r="D1158" s="6" t="s">
        <v>348</v>
      </c>
      <c r="E1158" s="4" t="s">
        <v>64</v>
      </c>
      <c r="F1158" s="6" t="s">
        <v>65</v>
      </c>
      <c r="G1158" s="6" t="s">
        <v>66</v>
      </c>
      <c r="H1158" s="7">
        <v>45.1</v>
      </c>
      <c r="I1158" s="7">
        <v>14.35577586688896</v>
      </c>
      <c r="J1158" s="8">
        <v>4.78525862229632</v>
      </c>
      <c r="K1158" s="41" t="s">
        <v>2045</v>
      </c>
      <c r="L1158" s="1"/>
    </row>
    <row r="1159" spans="1:12" x14ac:dyDescent="0.2">
      <c r="A1159" s="5">
        <v>7</v>
      </c>
      <c r="B1159" s="5">
        <v>35</v>
      </c>
      <c r="C1159" s="5" t="s">
        <v>1447</v>
      </c>
      <c r="D1159" s="6" t="s">
        <v>27</v>
      </c>
      <c r="E1159" s="4" t="s">
        <v>29</v>
      </c>
      <c r="F1159" s="6" t="s">
        <v>30</v>
      </c>
      <c r="G1159" s="6" t="s">
        <v>31</v>
      </c>
      <c r="H1159" s="7">
        <v>54</v>
      </c>
      <c r="I1159" s="7">
        <v>17.188733853924695</v>
      </c>
      <c r="J1159" s="8">
        <v>5.7295779513082321</v>
      </c>
      <c r="K1159" s="41" t="s">
        <v>2045</v>
      </c>
      <c r="L1159" s="1"/>
    </row>
    <row r="1160" spans="1:12" x14ac:dyDescent="0.2">
      <c r="A1160" s="5">
        <v>7</v>
      </c>
      <c r="B1160" s="5">
        <v>35</v>
      </c>
      <c r="C1160" s="5" t="s">
        <v>1448</v>
      </c>
      <c r="D1160" s="6" t="s">
        <v>1449</v>
      </c>
      <c r="E1160" s="4" t="s">
        <v>180</v>
      </c>
      <c r="F1160" s="6" t="s">
        <v>180</v>
      </c>
      <c r="G1160" s="6" t="s">
        <v>88</v>
      </c>
      <c r="H1160" s="7">
        <v>35.1</v>
      </c>
      <c r="I1160" s="7">
        <v>11.172677005051053</v>
      </c>
      <c r="J1160" s="8">
        <v>3.7242256683503512</v>
      </c>
      <c r="K1160" s="41" t="s">
        <v>2045</v>
      </c>
      <c r="L1160" s="1"/>
    </row>
    <row r="1161" spans="1:12" x14ac:dyDescent="0.2">
      <c r="A1161" s="5">
        <v>7</v>
      </c>
      <c r="B1161" s="5">
        <v>35</v>
      </c>
      <c r="C1161" s="5" t="s">
        <v>1450</v>
      </c>
      <c r="D1161" s="6" t="s">
        <v>264</v>
      </c>
      <c r="E1161" s="4" t="s">
        <v>265</v>
      </c>
      <c r="F1161" s="6" t="s">
        <v>265</v>
      </c>
      <c r="G1161" s="6" t="s">
        <v>88</v>
      </c>
      <c r="H1161" s="7">
        <v>51.5</v>
      </c>
      <c r="I1161" s="7">
        <v>16.392959138465219</v>
      </c>
      <c r="J1161" s="8">
        <v>5.46431971282174</v>
      </c>
      <c r="K1161" s="41" t="s">
        <v>2045</v>
      </c>
      <c r="L1161" s="1"/>
    </row>
    <row r="1162" spans="1:12" x14ac:dyDescent="0.2">
      <c r="A1162" s="5">
        <v>7</v>
      </c>
      <c r="B1162" s="5">
        <v>35</v>
      </c>
      <c r="C1162" s="5" t="s">
        <v>1451</v>
      </c>
      <c r="D1162" s="6" t="s">
        <v>53</v>
      </c>
      <c r="E1162" s="4" t="s">
        <v>54</v>
      </c>
      <c r="F1162" s="6" t="s">
        <v>55</v>
      </c>
      <c r="G1162" s="6" t="s">
        <v>56</v>
      </c>
      <c r="H1162" s="7">
        <v>37.299999999999997</v>
      </c>
      <c r="I1162" s="7">
        <v>11.872958754655391</v>
      </c>
      <c r="J1162" s="8">
        <v>3.9576529182184639</v>
      </c>
      <c r="K1162" s="41" t="s">
        <v>2045</v>
      </c>
      <c r="L1162" s="1"/>
    </row>
    <row r="1163" spans="1:12" x14ac:dyDescent="0.2">
      <c r="A1163" s="5">
        <v>7</v>
      </c>
      <c r="B1163" s="5">
        <v>35</v>
      </c>
      <c r="C1163" s="5" t="s">
        <v>1452</v>
      </c>
      <c r="D1163" s="6" t="s">
        <v>251</v>
      </c>
      <c r="E1163" s="4" t="s">
        <v>252</v>
      </c>
      <c r="F1163" s="6" t="s">
        <v>165</v>
      </c>
      <c r="G1163" s="6" t="s">
        <v>253</v>
      </c>
      <c r="H1163" s="7">
        <v>54.8</v>
      </c>
      <c r="I1163" s="7">
        <v>17.443381762871727</v>
      </c>
      <c r="J1163" s="8">
        <v>5.814460587623909</v>
      </c>
      <c r="K1163" s="41" t="s">
        <v>2045</v>
      </c>
      <c r="L1163" s="1"/>
    </row>
    <row r="1164" spans="1:12" x14ac:dyDescent="0.2">
      <c r="A1164" s="5">
        <v>7</v>
      </c>
      <c r="B1164" s="5">
        <v>35</v>
      </c>
      <c r="C1164" s="5" t="s">
        <v>1453</v>
      </c>
      <c r="D1164" s="6" t="s">
        <v>27</v>
      </c>
      <c r="E1164" s="4" t="s">
        <v>29</v>
      </c>
      <c r="F1164" s="6" t="s">
        <v>30</v>
      </c>
      <c r="G1164" s="6" t="s">
        <v>31</v>
      </c>
      <c r="H1164" s="7">
        <v>82.5</v>
      </c>
      <c r="I1164" s="7">
        <v>26.260565610162732</v>
      </c>
      <c r="J1164" s="8">
        <v>8.7535218700542448</v>
      </c>
      <c r="K1164" s="41" t="s">
        <v>2045</v>
      </c>
      <c r="L1164" s="1"/>
    </row>
    <row r="1165" spans="1:12" x14ac:dyDescent="0.2">
      <c r="A1165" s="5">
        <v>7</v>
      </c>
      <c r="B1165" s="5">
        <v>35</v>
      </c>
      <c r="C1165" s="5" t="s">
        <v>1454</v>
      </c>
      <c r="D1165" s="6" t="s">
        <v>24</v>
      </c>
      <c r="E1165" s="4" t="s">
        <v>25</v>
      </c>
      <c r="F1165" s="6" t="s">
        <v>14</v>
      </c>
      <c r="G1165" s="6" t="s">
        <v>26</v>
      </c>
      <c r="H1165" s="7">
        <v>41.2</v>
      </c>
      <c r="I1165" s="7">
        <v>13.114367310772177</v>
      </c>
      <c r="J1165" s="8">
        <v>4.3714557702573922</v>
      </c>
      <c r="K1165" s="41" t="s">
        <v>2045</v>
      </c>
      <c r="L1165" s="1"/>
    </row>
    <row r="1166" spans="1:12" x14ac:dyDescent="0.2">
      <c r="A1166" s="5">
        <v>7</v>
      </c>
      <c r="B1166" s="5">
        <v>35</v>
      </c>
      <c r="C1166" s="5" t="s">
        <v>1455</v>
      </c>
      <c r="D1166" s="6" t="s">
        <v>39</v>
      </c>
      <c r="E1166" s="4" t="s">
        <v>40</v>
      </c>
      <c r="F1166" s="6" t="s">
        <v>41</v>
      </c>
      <c r="G1166" s="6" t="s">
        <v>42</v>
      </c>
      <c r="H1166" s="7">
        <v>81</v>
      </c>
      <c r="I1166" s="7">
        <v>25.783100780887047</v>
      </c>
      <c r="J1166" s="8">
        <v>8.5943669269623495</v>
      </c>
      <c r="K1166" s="41" t="s">
        <v>2045</v>
      </c>
      <c r="L1166" s="1"/>
    </row>
    <row r="1167" spans="1:12" x14ac:dyDescent="0.2">
      <c r="A1167" s="5">
        <v>7</v>
      </c>
      <c r="B1167" s="5">
        <v>35</v>
      </c>
      <c r="C1167" s="5" t="s">
        <v>1456</v>
      </c>
      <c r="D1167" s="6" t="s">
        <v>186</v>
      </c>
      <c r="E1167" s="4" t="s">
        <v>187</v>
      </c>
      <c r="F1167" s="6" t="s">
        <v>188</v>
      </c>
      <c r="G1167" s="6" t="s">
        <v>189</v>
      </c>
      <c r="H1167" s="7">
        <v>104.1</v>
      </c>
      <c r="I1167" s="7">
        <v>33.13605915173261</v>
      </c>
      <c r="J1167" s="8">
        <v>11.045353050577537</v>
      </c>
      <c r="K1167" s="41" t="s">
        <v>2045</v>
      </c>
      <c r="L1167" s="1"/>
    </row>
    <row r="1168" spans="1:12" x14ac:dyDescent="0.2">
      <c r="A1168" s="5">
        <v>7</v>
      </c>
      <c r="B1168" s="5">
        <v>35</v>
      </c>
      <c r="C1168" s="5" t="s">
        <v>1457</v>
      </c>
      <c r="D1168" s="6" t="s">
        <v>69</v>
      </c>
      <c r="E1168" s="4" t="s">
        <v>70</v>
      </c>
      <c r="F1168" s="6" t="s">
        <v>50</v>
      </c>
      <c r="G1168" s="6" t="s">
        <v>71</v>
      </c>
      <c r="H1168" s="7">
        <v>104</v>
      </c>
      <c r="I1168" s="7">
        <v>33.104228163114229</v>
      </c>
      <c r="J1168" s="8">
        <v>11.034742721038077</v>
      </c>
      <c r="K1168" s="41" t="s">
        <v>2045</v>
      </c>
      <c r="L1168" s="1"/>
    </row>
    <row r="1169" spans="1:12" x14ac:dyDescent="0.2">
      <c r="A1169" s="5">
        <v>8</v>
      </c>
      <c r="B1169" s="5">
        <v>36</v>
      </c>
      <c r="C1169" s="5" t="s">
        <v>1458</v>
      </c>
      <c r="D1169" s="6" t="s">
        <v>407</v>
      </c>
      <c r="E1169" s="4" t="s">
        <v>210</v>
      </c>
      <c r="F1169" s="6" t="s">
        <v>211</v>
      </c>
      <c r="G1169" s="6" t="s">
        <v>88</v>
      </c>
      <c r="H1169" s="7">
        <v>45.6</v>
      </c>
      <c r="I1169" s="7">
        <v>14.514930809980855</v>
      </c>
      <c r="J1169" s="8">
        <v>4.8383102699936185</v>
      </c>
      <c r="K1169" s="41" t="s">
        <v>2045</v>
      </c>
      <c r="L1169" s="1"/>
    </row>
    <row r="1170" spans="1:12" x14ac:dyDescent="0.2">
      <c r="A1170" s="5">
        <v>8</v>
      </c>
      <c r="B1170" s="5">
        <v>36</v>
      </c>
      <c r="C1170" s="5" t="s">
        <v>1459</v>
      </c>
      <c r="D1170" s="6" t="s">
        <v>200</v>
      </c>
      <c r="E1170" s="4" t="s">
        <v>200</v>
      </c>
      <c r="F1170" s="6" t="s">
        <v>200</v>
      </c>
      <c r="G1170" s="6" t="s">
        <v>88</v>
      </c>
      <c r="H1170" s="7">
        <v>100.9</v>
      </c>
      <c r="I1170" s="7">
        <v>32.117467515944483</v>
      </c>
      <c r="J1170" s="8">
        <v>10.705822505314828</v>
      </c>
      <c r="K1170" s="41" t="s">
        <v>2045</v>
      </c>
      <c r="L1170" s="1"/>
    </row>
    <row r="1171" spans="1:12" x14ac:dyDescent="0.2">
      <c r="A1171" s="5">
        <v>8</v>
      </c>
      <c r="B1171" s="5">
        <v>36</v>
      </c>
      <c r="C1171" s="5" t="s">
        <v>1460</v>
      </c>
      <c r="D1171" s="6" t="s">
        <v>986</v>
      </c>
      <c r="E1171" s="4" t="s">
        <v>987</v>
      </c>
      <c r="F1171" s="6" t="s">
        <v>176</v>
      </c>
      <c r="G1171" s="6" t="s">
        <v>988</v>
      </c>
      <c r="H1171" s="7">
        <v>60</v>
      </c>
      <c r="I1171" s="7">
        <v>19.098593171027442</v>
      </c>
      <c r="J1171" s="8">
        <v>6.366197723675814</v>
      </c>
      <c r="K1171" s="41" t="s">
        <v>2045</v>
      </c>
      <c r="L1171" s="1"/>
    </row>
    <row r="1172" spans="1:12" x14ac:dyDescent="0.2">
      <c r="A1172" s="5">
        <v>8</v>
      </c>
      <c r="B1172" s="5">
        <v>36</v>
      </c>
      <c r="C1172" s="5" t="s">
        <v>1461</v>
      </c>
      <c r="D1172" s="6" t="s">
        <v>200</v>
      </c>
      <c r="E1172" s="4" t="s">
        <v>200</v>
      </c>
      <c r="F1172" s="6" t="s">
        <v>200</v>
      </c>
      <c r="G1172" s="6" t="s">
        <v>88</v>
      </c>
      <c r="H1172" s="7">
        <v>119.8</v>
      </c>
      <c r="I1172" s="7">
        <v>38.133524364818122</v>
      </c>
      <c r="J1172" s="8">
        <v>12.711174788272707</v>
      </c>
      <c r="K1172" s="41" t="s">
        <v>2045</v>
      </c>
      <c r="L1172" s="1"/>
    </row>
    <row r="1173" spans="1:12" x14ac:dyDescent="0.2">
      <c r="A1173" s="5">
        <v>8</v>
      </c>
      <c r="B1173" s="5">
        <v>36</v>
      </c>
      <c r="C1173" s="5" t="s">
        <v>1462</v>
      </c>
      <c r="D1173" s="6" t="s">
        <v>986</v>
      </c>
      <c r="E1173" s="4" t="s">
        <v>987</v>
      </c>
      <c r="F1173" s="6" t="s">
        <v>176</v>
      </c>
      <c r="G1173" s="6" t="s">
        <v>988</v>
      </c>
      <c r="H1173" s="7">
        <v>40.4</v>
      </c>
      <c r="I1173" s="7">
        <v>12.859719401825144</v>
      </c>
      <c r="J1173" s="8">
        <v>4.2865731339417144</v>
      </c>
      <c r="K1173" s="41" t="s">
        <v>2045</v>
      </c>
      <c r="L1173" s="1"/>
    </row>
    <row r="1174" spans="1:12" x14ac:dyDescent="0.2">
      <c r="A1174" s="5">
        <v>8</v>
      </c>
      <c r="B1174" s="5">
        <v>36</v>
      </c>
      <c r="C1174" s="5" t="s">
        <v>1463</v>
      </c>
      <c r="D1174" s="6" t="s">
        <v>325</v>
      </c>
      <c r="E1174" s="4" t="s">
        <v>326</v>
      </c>
      <c r="F1174" s="6" t="s">
        <v>327</v>
      </c>
      <c r="G1174" s="6" t="s">
        <v>328</v>
      </c>
      <c r="H1174" s="7">
        <v>51.7</v>
      </c>
      <c r="I1174" s="7">
        <v>16.456621115701978</v>
      </c>
      <c r="J1174" s="8">
        <v>5.485540371900659</v>
      </c>
      <c r="K1174" s="41" t="s">
        <v>2045</v>
      </c>
      <c r="L1174" s="1"/>
    </row>
    <row r="1175" spans="1:12" x14ac:dyDescent="0.2">
      <c r="A1175" s="5">
        <v>8</v>
      </c>
      <c r="B1175" s="5">
        <v>36</v>
      </c>
      <c r="C1175" s="5" t="s">
        <v>1464</v>
      </c>
      <c r="D1175" s="6" t="s">
        <v>174</v>
      </c>
      <c r="E1175" s="4" t="s">
        <v>175</v>
      </c>
      <c r="F1175" s="6" t="s">
        <v>176</v>
      </c>
      <c r="G1175" s="6" t="s">
        <v>177</v>
      </c>
      <c r="H1175" s="7">
        <v>71.599999999999994</v>
      </c>
      <c r="I1175" s="7">
        <v>22.790987850759411</v>
      </c>
      <c r="J1175" s="8">
        <v>7.5969959502531372</v>
      </c>
      <c r="K1175" s="41" t="s">
        <v>2045</v>
      </c>
      <c r="L1175" s="1"/>
    </row>
    <row r="1176" spans="1:12" x14ac:dyDescent="0.2">
      <c r="A1176" s="5">
        <v>8</v>
      </c>
      <c r="B1176" s="5">
        <v>36</v>
      </c>
      <c r="C1176" s="5" t="s">
        <v>1465</v>
      </c>
      <c r="D1176" s="6" t="s">
        <v>1466</v>
      </c>
      <c r="E1176" s="4" t="s">
        <v>446</v>
      </c>
      <c r="F1176" s="6" t="s">
        <v>446</v>
      </c>
      <c r="G1176" s="6" t="s">
        <v>88</v>
      </c>
      <c r="H1176" s="7">
        <v>41.6</v>
      </c>
      <c r="I1176" s="7">
        <v>13.241691265245693</v>
      </c>
      <c r="J1176" s="8">
        <v>4.4138970884152311</v>
      </c>
      <c r="K1176" s="41" t="s">
        <v>2045</v>
      </c>
      <c r="L1176" s="1"/>
    </row>
    <row r="1177" spans="1:12" x14ac:dyDescent="0.2">
      <c r="A1177" s="5">
        <v>8</v>
      </c>
      <c r="B1177" s="5">
        <v>36</v>
      </c>
      <c r="C1177" s="5" t="s">
        <v>1467</v>
      </c>
      <c r="D1177" s="6" t="s">
        <v>355</v>
      </c>
      <c r="E1177" s="4" t="s">
        <v>356</v>
      </c>
      <c r="F1177" s="6" t="s">
        <v>357</v>
      </c>
      <c r="G1177" s="6" t="s">
        <v>358</v>
      </c>
      <c r="H1177" s="7">
        <v>36.799999999999997</v>
      </c>
      <c r="I1177" s="7">
        <v>11.713803811563496</v>
      </c>
      <c r="J1177" s="8">
        <v>3.9046012705211655</v>
      </c>
      <c r="K1177" s="41" t="s">
        <v>2045</v>
      </c>
      <c r="L1177" s="1"/>
    </row>
    <row r="1178" spans="1:12" x14ac:dyDescent="0.2">
      <c r="A1178" s="5">
        <v>8</v>
      </c>
      <c r="B1178" s="5">
        <v>36</v>
      </c>
      <c r="C1178" s="5" t="s">
        <v>1468</v>
      </c>
      <c r="D1178" s="6" t="s">
        <v>352</v>
      </c>
      <c r="E1178" s="4" t="s">
        <v>353</v>
      </c>
      <c r="F1178" s="6" t="s">
        <v>211</v>
      </c>
      <c r="G1178" s="6" t="s">
        <v>88</v>
      </c>
      <c r="H1178" s="7">
        <v>31.5</v>
      </c>
      <c r="I1178" s="7">
        <v>10.026761414789407</v>
      </c>
      <c r="J1178" s="8">
        <v>3.3422538049298023</v>
      </c>
      <c r="K1178" s="41" t="s">
        <v>2045</v>
      </c>
      <c r="L1178" s="1"/>
    </row>
    <row r="1179" spans="1:12" x14ac:dyDescent="0.2">
      <c r="A1179" s="5">
        <v>8</v>
      </c>
      <c r="B1179" s="5">
        <v>36</v>
      </c>
      <c r="C1179" s="5" t="s">
        <v>1469</v>
      </c>
      <c r="D1179" s="6" t="s">
        <v>629</v>
      </c>
      <c r="E1179" s="4" t="s">
        <v>630</v>
      </c>
      <c r="F1179" s="6" t="s">
        <v>631</v>
      </c>
      <c r="G1179" s="6" t="s">
        <v>632</v>
      </c>
      <c r="H1179" s="7">
        <v>137.5</v>
      </c>
      <c r="I1179" s="7">
        <v>43.767609350271222</v>
      </c>
      <c r="J1179" s="8">
        <v>14.589203116757075</v>
      </c>
      <c r="K1179" s="41" t="s">
        <v>2045</v>
      </c>
      <c r="L1179" s="1"/>
    </row>
    <row r="1180" spans="1:12" x14ac:dyDescent="0.2">
      <c r="A1180" s="5">
        <v>8</v>
      </c>
      <c r="B1180" s="5">
        <v>36</v>
      </c>
      <c r="C1180" s="5" t="s">
        <v>1470</v>
      </c>
      <c r="D1180" s="6" t="s">
        <v>1471</v>
      </c>
      <c r="E1180" s="4" t="s">
        <v>461</v>
      </c>
      <c r="F1180" s="6" t="s">
        <v>446</v>
      </c>
      <c r="G1180" s="6" t="s">
        <v>88</v>
      </c>
      <c r="H1180" s="7">
        <v>84.5</v>
      </c>
      <c r="I1180" s="7">
        <v>26.897185382530314</v>
      </c>
      <c r="J1180" s="8">
        <v>8.9657284608434384</v>
      </c>
      <c r="K1180" s="41" t="s">
        <v>2045</v>
      </c>
      <c r="L1180" s="1"/>
    </row>
    <row r="1181" spans="1:12" x14ac:dyDescent="0.2">
      <c r="A1181" s="5">
        <v>8</v>
      </c>
      <c r="B1181" s="5">
        <v>36</v>
      </c>
      <c r="C1181" s="5" t="s">
        <v>1472</v>
      </c>
      <c r="D1181" s="6" t="s">
        <v>44</v>
      </c>
      <c r="E1181" s="4" t="s">
        <v>40</v>
      </c>
      <c r="F1181" s="6" t="s">
        <v>41</v>
      </c>
      <c r="G1181" s="6" t="s">
        <v>45</v>
      </c>
      <c r="H1181" s="7">
        <v>37</v>
      </c>
      <c r="I1181" s="7">
        <v>11.777465788800255</v>
      </c>
      <c r="J1181" s="8">
        <v>3.9258219296000849</v>
      </c>
      <c r="K1181" s="41" t="s">
        <v>2045</v>
      </c>
      <c r="L1181" s="1"/>
    </row>
    <row r="1182" spans="1:12" x14ac:dyDescent="0.2">
      <c r="A1182" s="5">
        <v>8</v>
      </c>
      <c r="B1182" s="5">
        <v>36</v>
      </c>
      <c r="C1182" s="5" t="s">
        <v>1473</v>
      </c>
      <c r="D1182" s="6" t="s">
        <v>200</v>
      </c>
      <c r="E1182" s="4" t="s">
        <v>200</v>
      </c>
      <c r="F1182" s="6" t="s">
        <v>200</v>
      </c>
      <c r="G1182" s="6" t="s">
        <v>88</v>
      </c>
      <c r="H1182" s="7">
        <v>55.5</v>
      </c>
      <c r="I1182" s="7">
        <v>17.666198683200381</v>
      </c>
      <c r="J1182" s="8">
        <v>5.8887328944001274</v>
      </c>
      <c r="K1182" s="41" t="s">
        <v>2045</v>
      </c>
      <c r="L1182" s="1"/>
    </row>
    <row r="1183" spans="1:12" x14ac:dyDescent="0.2">
      <c r="A1183" s="5">
        <v>8</v>
      </c>
      <c r="B1183" s="5">
        <v>36</v>
      </c>
      <c r="C1183" s="5" t="s">
        <v>1474</v>
      </c>
      <c r="D1183" s="6" t="s">
        <v>1475</v>
      </c>
      <c r="E1183" s="4" t="s">
        <v>1102</v>
      </c>
      <c r="F1183" s="6" t="s">
        <v>386</v>
      </c>
      <c r="G1183" s="6" t="s">
        <v>88</v>
      </c>
      <c r="H1183" s="7">
        <v>78.3</v>
      </c>
      <c r="I1183" s="7">
        <v>24.923664088190808</v>
      </c>
      <c r="J1183" s="8">
        <v>8.3078880293969366</v>
      </c>
      <c r="K1183" s="41" t="s">
        <v>2045</v>
      </c>
      <c r="L1183" s="1"/>
    </row>
    <row r="1184" spans="1:12" x14ac:dyDescent="0.2">
      <c r="A1184" s="5">
        <v>8</v>
      </c>
      <c r="B1184" s="5">
        <v>36</v>
      </c>
      <c r="C1184" s="5" t="s">
        <v>1476</v>
      </c>
      <c r="D1184" s="6" t="s">
        <v>231</v>
      </c>
      <c r="E1184" s="4" t="s">
        <v>13</v>
      </c>
      <c r="F1184" s="6" t="s">
        <v>14</v>
      </c>
      <c r="G1184" s="6" t="s">
        <v>232</v>
      </c>
      <c r="H1184" s="7">
        <v>69.8</v>
      </c>
      <c r="I1184" s="7">
        <v>22.218030055628589</v>
      </c>
      <c r="J1184" s="8">
        <v>7.4060100185428626</v>
      </c>
      <c r="K1184" s="41" t="s">
        <v>2045</v>
      </c>
      <c r="L1184" s="1"/>
    </row>
    <row r="1185" spans="1:12" x14ac:dyDescent="0.2">
      <c r="A1185" s="5">
        <v>8</v>
      </c>
      <c r="B1185" s="5">
        <v>36</v>
      </c>
      <c r="C1185" s="5" t="s">
        <v>1477</v>
      </c>
      <c r="D1185" s="6" t="s">
        <v>355</v>
      </c>
      <c r="E1185" s="4" t="s">
        <v>356</v>
      </c>
      <c r="F1185" s="6" t="s">
        <v>357</v>
      </c>
      <c r="G1185" s="6" t="s">
        <v>358</v>
      </c>
      <c r="H1185" s="7">
        <v>56.6</v>
      </c>
      <c r="I1185" s="7">
        <v>18.016339558002553</v>
      </c>
      <c r="J1185" s="8">
        <v>6.0054465193341846</v>
      </c>
      <c r="K1185" s="41" t="s">
        <v>2045</v>
      </c>
      <c r="L1185" s="1"/>
    </row>
    <row r="1186" spans="1:12" x14ac:dyDescent="0.2">
      <c r="A1186" s="5">
        <v>8</v>
      </c>
      <c r="B1186" s="5">
        <v>36</v>
      </c>
      <c r="C1186" s="5" t="s">
        <v>1478</v>
      </c>
      <c r="D1186" s="6" t="s">
        <v>95</v>
      </c>
      <c r="E1186" s="4" t="s">
        <v>96</v>
      </c>
      <c r="F1186" s="6" t="s">
        <v>97</v>
      </c>
      <c r="G1186" s="6" t="s">
        <v>98</v>
      </c>
      <c r="H1186" s="7">
        <v>35.4</v>
      </c>
      <c r="I1186" s="7">
        <v>11.26816997090619</v>
      </c>
      <c r="J1186" s="8">
        <v>3.7560566569687297</v>
      </c>
      <c r="K1186" s="41" t="s">
        <v>2045</v>
      </c>
      <c r="L1186" s="1"/>
    </row>
    <row r="1187" spans="1:12" x14ac:dyDescent="0.2">
      <c r="A1187" s="5">
        <v>8</v>
      </c>
      <c r="B1187" s="5">
        <v>36</v>
      </c>
      <c r="C1187" s="5" t="s">
        <v>1479</v>
      </c>
      <c r="D1187" s="6" t="s">
        <v>411</v>
      </c>
      <c r="E1187" s="4" t="s">
        <v>412</v>
      </c>
      <c r="F1187" s="6" t="s">
        <v>322</v>
      </c>
      <c r="G1187" s="6" t="s">
        <v>413</v>
      </c>
      <c r="H1187" s="7">
        <v>50.2</v>
      </c>
      <c r="I1187" s="7">
        <v>15.979156286426294</v>
      </c>
      <c r="J1187" s="8">
        <v>5.3263854288087646</v>
      </c>
      <c r="K1187" s="41" t="s">
        <v>2045</v>
      </c>
      <c r="L1187" s="1"/>
    </row>
    <row r="1188" spans="1:12" x14ac:dyDescent="0.2">
      <c r="A1188" s="5">
        <v>8</v>
      </c>
      <c r="B1188" s="5">
        <v>36</v>
      </c>
      <c r="C1188" s="5" t="s">
        <v>1480</v>
      </c>
      <c r="D1188" s="6" t="s">
        <v>355</v>
      </c>
      <c r="E1188" s="4" t="s">
        <v>356</v>
      </c>
      <c r="F1188" s="6" t="s">
        <v>357</v>
      </c>
      <c r="G1188" s="6" t="s">
        <v>358</v>
      </c>
      <c r="H1188" s="7">
        <v>35.4</v>
      </c>
      <c r="I1188" s="7">
        <v>11.26816997090619</v>
      </c>
      <c r="J1188" s="8">
        <v>3.7560566569687297</v>
      </c>
      <c r="K1188" s="41" t="s">
        <v>2045</v>
      </c>
      <c r="L1188" s="1"/>
    </row>
    <row r="1189" spans="1:12" x14ac:dyDescent="0.2">
      <c r="A1189" s="5">
        <v>8</v>
      </c>
      <c r="B1189" s="5">
        <v>36</v>
      </c>
      <c r="C1189" s="5" t="s">
        <v>1481</v>
      </c>
      <c r="D1189" s="6" t="s">
        <v>231</v>
      </c>
      <c r="E1189" s="4" t="s">
        <v>13</v>
      </c>
      <c r="F1189" s="6" t="s">
        <v>14</v>
      </c>
      <c r="G1189" s="6" t="s">
        <v>232</v>
      </c>
      <c r="H1189" s="7">
        <v>163.6</v>
      </c>
      <c r="I1189" s="7">
        <v>52.075497379668157</v>
      </c>
      <c r="J1189" s="8">
        <v>17.358499126556051</v>
      </c>
      <c r="K1189" s="41" t="s">
        <v>2044</v>
      </c>
      <c r="L1189" s="1"/>
    </row>
    <row r="1190" spans="1:12" x14ac:dyDescent="0.2">
      <c r="A1190" s="5">
        <v>8</v>
      </c>
      <c r="B1190" s="5">
        <v>36</v>
      </c>
      <c r="C1190" s="5" t="s">
        <v>1482</v>
      </c>
      <c r="D1190" s="6" t="s">
        <v>776</v>
      </c>
      <c r="E1190" s="4" t="s">
        <v>777</v>
      </c>
      <c r="F1190" s="6" t="s">
        <v>778</v>
      </c>
      <c r="G1190" s="6" t="s">
        <v>779</v>
      </c>
      <c r="H1190" s="7">
        <v>45.6</v>
      </c>
      <c r="I1190" s="7">
        <v>14.514930809980855</v>
      </c>
      <c r="J1190" s="8">
        <v>4.8383102699936185</v>
      </c>
      <c r="K1190" s="41" t="s">
        <v>2045</v>
      </c>
      <c r="L1190" s="1"/>
    </row>
    <row r="1191" spans="1:12" x14ac:dyDescent="0.2">
      <c r="A1191" s="5">
        <v>8</v>
      </c>
      <c r="B1191" s="5">
        <v>36</v>
      </c>
      <c r="C1191" s="5" t="s">
        <v>1483</v>
      </c>
      <c r="D1191" s="6" t="s">
        <v>581</v>
      </c>
      <c r="E1191" s="4" t="s">
        <v>582</v>
      </c>
      <c r="F1191" s="6" t="s">
        <v>583</v>
      </c>
      <c r="G1191" s="6" t="s">
        <v>71</v>
      </c>
      <c r="H1191" s="7">
        <v>49.4</v>
      </c>
      <c r="I1191" s="7">
        <v>15.724508377479259</v>
      </c>
      <c r="J1191" s="8">
        <v>5.2415027924930859</v>
      </c>
      <c r="K1191" s="41" t="s">
        <v>2045</v>
      </c>
      <c r="L1191" s="1"/>
    </row>
    <row r="1192" spans="1:12" x14ac:dyDescent="0.2">
      <c r="A1192" s="5">
        <v>8</v>
      </c>
      <c r="B1192" s="5">
        <v>36</v>
      </c>
      <c r="C1192" s="5" t="s">
        <v>1484</v>
      </c>
      <c r="D1192" s="6" t="s">
        <v>95</v>
      </c>
      <c r="E1192" s="4" t="s">
        <v>96</v>
      </c>
      <c r="F1192" s="6" t="s">
        <v>97</v>
      </c>
      <c r="G1192" s="6" t="s">
        <v>98</v>
      </c>
      <c r="H1192" s="7">
        <v>35.6</v>
      </c>
      <c r="I1192" s="7">
        <v>11.331831948142948</v>
      </c>
      <c r="J1192" s="8">
        <v>3.7772773160476496</v>
      </c>
      <c r="K1192" s="41" t="s">
        <v>2045</v>
      </c>
      <c r="L1192" s="1"/>
    </row>
    <row r="1193" spans="1:12" x14ac:dyDescent="0.2">
      <c r="A1193" s="5">
        <v>8</v>
      </c>
      <c r="B1193" s="5">
        <v>36</v>
      </c>
      <c r="C1193" s="5" t="s">
        <v>1485</v>
      </c>
      <c r="D1193" s="6" t="s">
        <v>407</v>
      </c>
      <c r="E1193" s="4" t="s">
        <v>210</v>
      </c>
      <c r="F1193" s="6" t="s">
        <v>211</v>
      </c>
      <c r="G1193" s="6" t="s">
        <v>88</v>
      </c>
      <c r="H1193" s="7">
        <v>46.1</v>
      </c>
      <c r="I1193" s="7">
        <v>14.674085753072751</v>
      </c>
      <c r="J1193" s="8">
        <v>4.8913619176909169</v>
      </c>
      <c r="K1193" s="41" t="s">
        <v>2045</v>
      </c>
      <c r="L1193" s="1"/>
    </row>
    <row r="1194" spans="1:12" x14ac:dyDescent="0.2">
      <c r="A1194" s="5">
        <v>8</v>
      </c>
      <c r="B1194" s="5">
        <v>36</v>
      </c>
      <c r="C1194" s="5" t="s">
        <v>1486</v>
      </c>
      <c r="D1194" s="6" t="s">
        <v>90</v>
      </c>
      <c r="E1194" s="4" t="s">
        <v>91</v>
      </c>
      <c r="F1194" s="6" t="s">
        <v>92</v>
      </c>
      <c r="G1194" s="6" t="s">
        <v>93</v>
      </c>
      <c r="H1194" s="7">
        <v>56.9</v>
      </c>
      <c r="I1194" s="7">
        <v>18.111832523857689</v>
      </c>
      <c r="J1194" s="8">
        <v>6.0372775079525631</v>
      </c>
      <c r="K1194" s="41" t="s">
        <v>2045</v>
      </c>
      <c r="L1194" s="1"/>
    </row>
    <row r="1195" spans="1:12" x14ac:dyDescent="0.2">
      <c r="A1195" s="5">
        <v>8</v>
      </c>
      <c r="B1195" s="5">
        <v>36</v>
      </c>
      <c r="C1195" s="5" t="s">
        <v>1487</v>
      </c>
      <c r="D1195" s="6" t="s">
        <v>12</v>
      </c>
      <c r="E1195" s="4" t="s">
        <v>13</v>
      </c>
      <c r="F1195" s="6" t="s">
        <v>14</v>
      </c>
      <c r="G1195" s="6" t="s">
        <v>15</v>
      </c>
      <c r="H1195" s="7">
        <v>40.299999999999997</v>
      </c>
      <c r="I1195" s="7">
        <v>12.827888413206765</v>
      </c>
      <c r="J1195" s="8">
        <v>4.2759628044022548</v>
      </c>
      <c r="K1195" s="41" t="s">
        <v>2045</v>
      </c>
      <c r="L1195" s="1"/>
    </row>
    <row r="1196" spans="1:12" x14ac:dyDescent="0.2">
      <c r="A1196" s="5">
        <v>8</v>
      </c>
      <c r="B1196" s="5">
        <v>36</v>
      </c>
      <c r="C1196" s="5" t="s">
        <v>1488</v>
      </c>
      <c r="D1196" s="6" t="s">
        <v>136</v>
      </c>
      <c r="E1196" s="4" t="s">
        <v>137</v>
      </c>
      <c r="F1196" s="6" t="s">
        <v>138</v>
      </c>
      <c r="G1196" s="6" t="s">
        <v>139</v>
      </c>
      <c r="H1196" s="7">
        <v>127</v>
      </c>
      <c r="I1196" s="7">
        <v>40.425355545341418</v>
      </c>
      <c r="J1196" s="8">
        <v>13.475118515113806</v>
      </c>
      <c r="K1196" s="41" t="s">
        <v>2045</v>
      </c>
      <c r="L1196" s="1"/>
    </row>
    <row r="1197" spans="1:12" x14ac:dyDescent="0.2">
      <c r="A1197" s="5">
        <v>8</v>
      </c>
      <c r="B1197" s="5">
        <v>36</v>
      </c>
      <c r="C1197" s="5" t="s">
        <v>1489</v>
      </c>
      <c r="D1197" s="6" t="s">
        <v>485</v>
      </c>
      <c r="E1197" s="4" t="s">
        <v>171</v>
      </c>
      <c r="F1197" s="6" t="s">
        <v>41</v>
      </c>
      <c r="G1197" s="6" t="s">
        <v>486</v>
      </c>
      <c r="H1197" s="7">
        <v>56.7</v>
      </c>
      <c r="I1197" s="7">
        <v>18.048170546620934</v>
      </c>
      <c r="J1197" s="8">
        <v>6.016056848873645</v>
      </c>
      <c r="K1197" s="41" t="s">
        <v>2045</v>
      </c>
      <c r="L1197" s="1"/>
    </row>
    <row r="1198" spans="1:12" x14ac:dyDescent="0.2">
      <c r="A1198" s="5">
        <v>8</v>
      </c>
      <c r="B1198" s="5">
        <v>36</v>
      </c>
      <c r="C1198" s="5" t="s">
        <v>1490</v>
      </c>
      <c r="D1198" s="6" t="s">
        <v>209</v>
      </c>
      <c r="E1198" s="4" t="s">
        <v>210</v>
      </c>
      <c r="F1198" s="6" t="s">
        <v>211</v>
      </c>
      <c r="G1198" s="6" t="s">
        <v>88</v>
      </c>
      <c r="H1198" s="7">
        <v>56.9</v>
      </c>
      <c r="I1198" s="7">
        <v>18.111832523857689</v>
      </c>
      <c r="J1198" s="8">
        <v>6.0372775079525631</v>
      </c>
      <c r="K1198" s="41" t="s">
        <v>2045</v>
      </c>
      <c r="L1198" s="1"/>
    </row>
    <row r="1199" spans="1:12" x14ac:dyDescent="0.2">
      <c r="A1199" s="5">
        <v>8</v>
      </c>
      <c r="B1199" s="5">
        <v>36</v>
      </c>
      <c r="C1199" s="5" t="s">
        <v>1491</v>
      </c>
      <c r="D1199" s="6" t="s">
        <v>209</v>
      </c>
      <c r="E1199" s="4" t="s">
        <v>210</v>
      </c>
      <c r="F1199" s="6" t="s">
        <v>211</v>
      </c>
      <c r="G1199" s="6" t="s">
        <v>88</v>
      </c>
      <c r="H1199" s="7">
        <v>88</v>
      </c>
      <c r="I1199" s="7">
        <v>28.01126998417358</v>
      </c>
      <c r="J1199" s="8">
        <v>9.3370899947245274</v>
      </c>
      <c r="K1199" s="41" t="s">
        <v>2045</v>
      </c>
      <c r="L1199" s="1"/>
    </row>
    <row r="1200" spans="1:12" x14ac:dyDescent="0.2">
      <c r="A1200" s="5">
        <v>8</v>
      </c>
      <c r="B1200" s="5">
        <v>36</v>
      </c>
      <c r="C1200" s="5" t="s">
        <v>1492</v>
      </c>
      <c r="D1200" s="6" t="s">
        <v>209</v>
      </c>
      <c r="E1200" s="4" t="s">
        <v>210</v>
      </c>
      <c r="F1200" s="6" t="s">
        <v>211</v>
      </c>
      <c r="G1200" s="6" t="s">
        <v>88</v>
      </c>
      <c r="H1200" s="7">
        <v>72.900000000000006</v>
      </c>
      <c r="I1200" s="7">
        <v>23.204790702798341</v>
      </c>
      <c r="J1200" s="8">
        <v>7.7349302342661135</v>
      </c>
      <c r="K1200" s="41" t="s">
        <v>2045</v>
      </c>
      <c r="L1200" s="1"/>
    </row>
    <row r="1201" spans="1:12" x14ac:dyDescent="0.2">
      <c r="A1201" s="5">
        <v>8</v>
      </c>
      <c r="B1201" s="5">
        <v>36</v>
      </c>
      <c r="C1201" s="5" t="s">
        <v>1493</v>
      </c>
      <c r="D1201" s="6" t="s">
        <v>231</v>
      </c>
      <c r="E1201" s="4" t="s">
        <v>13</v>
      </c>
      <c r="F1201" s="6" t="s">
        <v>14</v>
      </c>
      <c r="G1201" s="6" t="s">
        <v>232</v>
      </c>
      <c r="H1201" s="7">
        <v>48.6</v>
      </c>
      <c r="I1201" s="7">
        <v>15.469860468532227</v>
      </c>
      <c r="J1201" s="8">
        <v>5.156620156177409</v>
      </c>
      <c r="K1201" s="41" t="s">
        <v>2045</v>
      </c>
      <c r="L1201" s="1"/>
    </row>
    <row r="1202" spans="1:12" x14ac:dyDescent="0.2">
      <c r="A1202" s="5">
        <v>8</v>
      </c>
      <c r="B1202" s="5">
        <v>36</v>
      </c>
      <c r="C1202" s="5" t="s">
        <v>1494</v>
      </c>
      <c r="D1202" s="6" t="s">
        <v>485</v>
      </c>
      <c r="E1202" s="4" t="s">
        <v>171</v>
      </c>
      <c r="F1202" s="6" t="s">
        <v>41</v>
      </c>
      <c r="G1202" s="6" t="s">
        <v>486</v>
      </c>
      <c r="H1202" s="7">
        <v>45.6</v>
      </c>
      <c r="I1202" s="7">
        <v>14.514930809980855</v>
      </c>
      <c r="J1202" s="8">
        <v>4.8383102699936185</v>
      </c>
      <c r="K1202" s="41" t="s">
        <v>2045</v>
      </c>
      <c r="L1202" s="1"/>
    </row>
    <row r="1203" spans="1:12" x14ac:dyDescent="0.2">
      <c r="A1203" s="5">
        <v>8</v>
      </c>
      <c r="B1203" s="5">
        <v>36</v>
      </c>
      <c r="C1203" s="5" t="s">
        <v>1495</v>
      </c>
      <c r="D1203" s="6" t="s">
        <v>485</v>
      </c>
      <c r="E1203" s="4" t="s">
        <v>171</v>
      </c>
      <c r="F1203" s="6" t="s">
        <v>41</v>
      </c>
      <c r="G1203" s="6" t="s">
        <v>486</v>
      </c>
      <c r="H1203" s="7">
        <v>41.1</v>
      </c>
      <c r="I1203" s="7">
        <v>13.082536322153798</v>
      </c>
      <c r="J1203" s="8">
        <v>4.3608454407179327</v>
      </c>
      <c r="K1203" s="41" t="s">
        <v>2045</v>
      </c>
      <c r="L1203" s="1"/>
    </row>
    <row r="1204" spans="1:12" x14ac:dyDescent="0.2">
      <c r="A1204" s="5">
        <v>8</v>
      </c>
      <c r="B1204" s="5">
        <v>36</v>
      </c>
      <c r="C1204" s="5" t="s">
        <v>1496</v>
      </c>
      <c r="D1204" s="6" t="s">
        <v>485</v>
      </c>
      <c r="E1204" s="4" t="s">
        <v>171</v>
      </c>
      <c r="F1204" s="6" t="s">
        <v>41</v>
      </c>
      <c r="G1204" s="6" t="s">
        <v>486</v>
      </c>
      <c r="H1204" s="7">
        <v>158.80000000000001</v>
      </c>
      <c r="I1204" s="7">
        <v>50.547609925985967</v>
      </c>
      <c r="J1204" s="8">
        <v>16.849203308661988</v>
      </c>
      <c r="K1204" s="41" t="s">
        <v>2044</v>
      </c>
      <c r="L1204" s="1"/>
    </row>
    <row r="1205" spans="1:12" x14ac:dyDescent="0.2">
      <c r="A1205" s="5">
        <v>8</v>
      </c>
      <c r="B1205" s="5">
        <v>36</v>
      </c>
      <c r="C1205" s="5" t="s">
        <v>1497</v>
      </c>
      <c r="D1205" s="6" t="s">
        <v>95</v>
      </c>
      <c r="E1205" s="4" t="s">
        <v>96</v>
      </c>
      <c r="F1205" s="6" t="s">
        <v>97</v>
      </c>
      <c r="G1205" s="6" t="s">
        <v>98</v>
      </c>
      <c r="H1205" s="7">
        <v>113.4</v>
      </c>
      <c r="I1205" s="7">
        <v>36.096341093241868</v>
      </c>
      <c r="J1205" s="8">
        <v>12.03211369774729</v>
      </c>
      <c r="K1205" s="41" t="s">
        <v>2045</v>
      </c>
      <c r="L1205" s="1"/>
    </row>
    <row r="1206" spans="1:12" x14ac:dyDescent="0.2">
      <c r="A1206" s="5">
        <v>8</v>
      </c>
      <c r="B1206" s="5">
        <v>36</v>
      </c>
      <c r="C1206" s="5" t="s">
        <v>1498</v>
      </c>
      <c r="D1206" s="6" t="s">
        <v>69</v>
      </c>
      <c r="E1206" s="4" t="s">
        <v>70</v>
      </c>
      <c r="F1206" s="6" t="s">
        <v>50</v>
      </c>
      <c r="G1206" s="6" t="s">
        <v>71</v>
      </c>
      <c r="H1206" s="7">
        <v>97.6</v>
      </c>
      <c r="I1206" s="7">
        <v>31.067044891537968</v>
      </c>
      <c r="J1206" s="8">
        <v>10.355681630512656</v>
      </c>
      <c r="K1206" s="41" t="s">
        <v>2045</v>
      </c>
      <c r="L1206" s="1"/>
    </row>
    <row r="1207" spans="1:12" x14ac:dyDescent="0.2">
      <c r="A1207" s="5">
        <v>8</v>
      </c>
      <c r="B1207" s="5">
        <v>36</v>
      </c>
      <c r="C1207" s="5" t="s">
        <v>1499</v>
      </c>
      <c r="D1207" s="6" t="s">
        <v>231</v>
      </c>
      <c r="E1207" s="4" t="s">
        <v>13</v>
      </c>
      <c r="F1207" s="6" t="s">
        <v>14</v>
      </c>
      <c r="G1207" s="6" t="s">
        <v>232</v>
      </c>
      <c r="H1207" s="7">
        <v>82.5</v>
      </c>
      <c r="I1207" s="7">
        <v>26.260565610162732</v>
      </c>
      <c r="J1207" s="8">
        <v>8.7535218700542448</v>
      </c>
      <c r="K1207" s="41" t="s">
        <v>2045</v>
      </c>
      <c r="L1207" s="1"/>
    </row>
    <row r="1208" spans="1:12" x14ac:dyDescent="0.2">
      <c r="A1208" s="5">
        <v>8</v>
      </c>
      <c r="B1208" s="5">
        <v>36</v>
      </c>
      <c r="C1208" s="5" t="s">
        <v>1500</v>
      </c>
      <c r="D1208" s="6" t="s">
        <v>986</v>
      </c>
      <c r="E1208" s="4" t="s">
        <v>987</v>
      </c>
      <c r="F1208" s="6" t="s">
        <v>176</v>
      </c>
      <c r="G1208" s="6" t="s">
        <v>988</v>
      </c>
      <c r="H1208" s="7">
        <v>38.799999999999997</v>
      </c>
      <c r="I1208" s="7">
        <v>12.350423583931077</v>
      </c>
      <c r="J1208" s="8">
        <v>4.1168078613103587</v>
      </c>
      <c r="K1208" s="41" t="s">
        <v>2045</v>
      </c>
      <c r="L1208" s="1"/>
    </row>
    <row r="1209" spans="1:12" x14ac:dyDescent="0.2">
      <c r="A1209" s="5">
        <v>8</v>
      </c>
      <c r="B1209" s="5">
        <v>36</v>
      </c>
      <c r="C1209" s="5" t="s">
        <v>1501</v>
      </c>
      <c r="D1209" s="6" t="s">
        <v>262</v>
      </c>
      <c r="E1209" s="4" t="s">
        <v>25</v>
      </c>
      <c r="F1209" s="6" t="s">
        <v>14</v>
      </c>
      <c r="G1209" s="6" t="s">
        <v>26</v>
      </c>
      <c r="H1209" s="7">
        <v>72.2</v>
      </c>
      <c r="I1209" s="7">
        <v>22.981973782469687</v>
      </c>
      <c r="J1209" s="8">
        <v>7.660657927489896</v>
      </c>
      <c r="K1209" s="41" t="s">
        <v>2045</v>
      </c>
      <c r="L1209" s="1"/>
    </row>
    <row r="1210" spans="1:12" x14ac:dyDescent="0.2">
      <c r="A1210" s="5">
        <v>8</v>
      </c>
      <c r="B1210" s="5">
        <v>36</v>
      </c>
      <c r="C1210" s="5" t="s">
        <v>1502</v>
      </c>
      <c r="D1210" s="6" t="s">
        <v>485</v>
      </c>
      <c r="E1210" s="4" t="s">
        <v>171</v>
      </c>
      <c r="F1210" s="6" t="s">
        <v>41</v>
      </c>
      <c r="G1210" s="6" t="s">
        <v>486</v>
      </c>
      <c r="H1210" s="7">
        <v>36.299999999999997</v>
      </c>
      <c r="I1210" s="7">
        <v>11.554648868471601</v>
      </c>
      <c r="J1210" s="8">
        <v>3.851549622823867</v>
      </c>
      <c r="K1210" s="41" t="s">
        <v>2045</v>
      </c>
      <c r="L1210" s="1"/>
    </row>
    <row r="1211" spans="1:12" x14ac:dyDescent="0.2">
      <c r="A1211" s="5">
        <v>8</v>
      </c>
      <c r="B1211" s="5">
        <v>36</v>
      </c>
      <c r="C1211" s="5" t="s">
        <v>1503</v>
      </c>
      <c r="D1211" s="6" t="s">
        <v>1504</v>
      </c>
      <c r="E1211" s="4" t="s">
        <v>55</v>
      </c>
      <c r="F1211" s="6" t="s">
        <v>55</v>
      </c>
      <c r="G1211" s="6" t="s">
        <v>88</v>
      </c>
      <c r="H1211" s="7">
        <v>54.4</v>
      </c>
      <c r="I1211" s="7">
        <v>17.316057808398213</v>
      </c>
      <c r="J1211" s="8">
        <v>5.772019269466071</v>
      </c>
      <c r="K1211" s="41" t="s">
        <v>2045</v>
      </c>
      <c r="L1211" s="1"/>
    </row>
    <row r="1212" spans="1:12" x14ac:dyDescent="0.2">
      <c r="A1212" s="5">
        <v>8</v>
      </c>
      <c r="B1212" s="5">
        <v>36</v>
      </c>
      <c r="C1212" s="5" t="s">
        <v>1505</v>
      </c>
      <c r="D1212" s="6" t="s">
        <v>485</v>
      </c>
      <c r="E1212" s="4" t="s">
        <v>171</v>
      </c>
      <c r="F1212" s="6" t="s">
        <v>41</v>
      </c>
      <c r="G1212" s="6" t="s">
        <v>486</v>
      </c>
      <c r="H1212" s="7">
        <v>47.7</v>
      </c>
      <c r="I1212" s="7">
        <v>15.183381570966816</v>
      </c>
      <c r="J1212" s="8">
        <v>5.0611271903222717</v>
      </c>
      <c r="K1212" s="41" t="s">
        <v>2045</v>
      </c>
      <c r="L1212" s="1"/>
    </row>
    <row r="1213" spans="1:12" x14ac:dyDescent="0.2">
      <c r="A1213" s="5">
        <v>8</v>
      </c>
      <c r="B1213" s="5">
        <v>36</v>
      </c>
      <c r="C1213" s="5" t="s">
        <v>1506</v>
      </c>
      <c r="D1213" s="6" t="s">
        <v>27</v>
      </c>
      <c r="E1213" s="4" t="s">
        <v>29</v>
      </c>
      <c r="F1213" s="6" t="s">
        <v>30</v>
      </c>
      <c r="G1213" s="6" t="s">
        <v>31</v>
      </c>
      <c r="H1213" s="7">
        <v>69</v>
      </c>
      <c r="I1213" s="7">
        <v>21.963382146681557</v>
      </c>
      <c r="J1213" s="8">
        <v>7.3211273822271856</v>
      </c>
      <c r="K1213" s="41" t="s">
        <v>2045</v>
      </c>
      <c r="L1213" s="1"/>
    </row>
    <row r="1214" spans="1:12" x14ac:dyDescent="0.2">
      <c r="A1214" s="5">
        <v>8</v>
      </c>
      <c r="B1214" s="5">
        <v>36</v>
      </c>
      <c r="C1214" s="5" t="s">
        <v>1507</v>
      </c>
      <c r="D1214" s="6" t="s">
        <v>485</v>
      </c>
      <c r="E1214" s="4" t="s">
        <v>171</v>
      </c>
      <c r="F1214" s="6" t="s">
        <v>41</v>
      </c>
      <c r="G1214" s="6" t="s">
        <v>486</v>
      </c>
      <c r="H1214" s="7">
        <v>140</v>
      </c>
      <c r="I1214" s="7">
        <v>44.563384065730695</v>
      </c>
      <c r="J1214" s="8">
        <v>14.854461355243565</v>
      </c>
      <c r="K1214" s="41" t="s">
        <v>2045</v>
      </c>
      <c r="L1214" s="1"/>
    </row>
    <row r="1215" spans="1:12" x14ac:dyDescent="0.2">
      <c r="A1215" s="5">
        <v>8</v>
      </c>
      <c r="B1215" s="5">
        <v>36</v>
      </c>
      <c r="C1215" s="5" t="s">
        <v>1508</v>
      </c>
      <c r="D1215" s="6" t="s">
        <v>990</v>
      </c>
      <c r="E1215" s="4" t="s">
        <v>991</v>
      </c>
      <c r="F1215" s="6" t="s">
        <v>317</v>
      </c>
      <c r="G1215" s="6" t="s">
        <v>318</v>
      </c>
      <c r="H1215" s="7">
        <v>143.19999999999999</v>
      </c>
      <c r="I1215" s="7">
        <v>45.581975701518822</v>
      </c>
      <c r="J1215" s="8">
        <v>15.193991900506274</v>
      </c>
      <c r="K1215" s="41" t="s">
        <v>2044</v>
      </c>
      <c r="L1215" s="1"/>
    </row>
    <row r="1216" spans="1:12" x14ac:dyDescent="0.2">
      <c r="A1216" s="5">
        <v>8</v>
      </c>
      <c r="B1216" s="5">
        <v>36</v>
      </c>
      <c r="C1216" s="5" t="s">
        <v>1509</v>
      </c>
      <c r="D1216" s="6" t="s">
        <v>200</v>
      </c>
      <c r="E1216" s="4" t="s">
        <v>200</v>
      </c>
      <c r="F1216" s="6" t="s">
        <v>200</v>
      </c>
      <c r="G1216" s="6" t="s">
        <v>88</v>
      </c>
      <c r="H1216" s="7">
        <v>48.5</v>
      </c>
      <c r="I1216" s="7">
        <v>15.438029479913848</v>
      </c>
      <c r="J1216" s="8">
        <v>5.1460098266379495</v>
      </c>
      <c r="K1216" s="41" t="s">
        <v>2045</v>
      </c>
      <c r="L1216" s="1"/>
    </row>
    <row r="1217" spans="1:12" x14ac:dyDescent="0.2">
      <c r="A1217" s="5">
        <v>8</v>
      </c>
      <c r="B1217" s="5">
        <v>36</v>
      </c>
      <c r="C1217" s="5" t="s">
        <v>1510</v>
      </c>
      <c r="D1217" s="6" t="s">
        <v>262</v>
      </c>
      <c r="E1217" s="4" t="s">
        <v>25</v>
      </c>
      <c r="F1217" s="6" t="s">
        <v>14</v>
      </c>
      <c r="G1217" s="6" t="s">
        <v>26</v>
      </c>
      <c r="H1217" s="7">
        <v>31.6</v>
      </c>
      <c r="I1217" s="7">
        <v>10.058592403407786</v>
      </c>
      <c r="J1217" s="8">
        <v>3.3528641344692622</v>
      </c>
      <c r="K1217" s="41" t="s">
        <v>2045</v>
      </c>
      <c r="L1217" s="1"/>
    </row>
    <row r="1218" spans="1:12" x14ac:dyDescent="0.2">
      <c r="A1218" s="5">
        <v>8</v>
      </c>
      <c r="B1218" s="5">
        <v>36</v>
      </c>
      <c r="C1218" s="5" t="s">
        <v>1511</v>
      </c>
      <c r="D1218" s="6" t="s">
        <v>136</v>
      </c>
      <c r="E1218" s="4" t="s">
        <v>137</v>
      </c>
      <c r="F1218" s="6" t="s">
        <v>138</v>
      </c>
      <c r="G1218" s="6" t="s">
        <v>139</v>
      </c>
      <c r="H1218" s="7">
        <v>66</v>
      </c>
      <c r="I1218" s="7">
        <v>21.008452488130185</v>
      </c>
      <c r="J1218" s="8">
        <v>7.0028174960433951</v>
      </c>
      <c r="K1218" s="41" t="s">
        <v>2045</v>
      </c>
      <c r="L1218" s="1"/>
    </row>
    <row r="1219" spans="1:12" x14ac:dyDescent="0.2">
      <c r="A1219" s="5">
        <v>8</v>
      </c>
      <c r="B1219" s="5">
        <v>36</v>
      </c>
      <c r="C1219" s="5" t="s">
        <v>1512</v>
      </c>
      <c r="D1219" s="6" t="s">
        <v>262</v>
      </c>
      <c r="E1219" s="4" t="s">
        <v>25</v>
      </c>
      <c r="F1219" s="6" t="s">
        <v>14</v>
      </c>
      <c r="G1219" s="6" t="s">
        <v>88</v>
      </c>
      <c r="H1219" s="7">
        <v>37.6</v>
      </c>
      <c r="I1219" s="7">
        <v>11.968451720510529</v>
      </c>
      <c r="J1219" s="8">
        <v>3.9894839068368433</v>
      </c>
      <c r="K1219" s="41" t="s">
        <v>2045</v>
      </c>
      <c r="L1219" s="1"/>
    </row>
    <row r="1220" spans="1:12" x14ac:dyDescent="0.2">
      <c r="A1220" s="5">
        <v>8</v>
      </c>
      <c r="B1220" s="5">
        <v>37</v>
      </c>
      <c r="C1220" s="5" t="s">
        <v>1513</v>
      </c>
      <c r="D1220" s="6" t="s">
        <v>95</v>
      </c>
      <c r="E1220" s="4" t="s">
        <v>96</v>
      </c>
      <c r="F1220" s="6" t="s">
        <v>97</v>
      </c>
      <c r="G1220" s="6" t="s">
        <v>98</v>
      </c>
      <c r="H1220" s="7">
        <v>61.5</v>
      </c>
      <c r="I1220" s="7">
        <v>19.576058000303128</v>
      </c>
      <c r="J1220" s="8">
        <v>6.5253526667677093</v>
      </c>
      <c r="K1220" s="41" t="s">
        <v>2045</v>
      </c>
      <c r="L1220" s="1"/>
    </row>
    <row r="1221" spans="1:12" x14ac:dyDescent="0.2">
      <c r="A1221" s="5">
        <v>8</v>
      </c>
      <c r="B1221" s="5">
        <v>37</v>
      </c>
      <c r="C1221" s="5" t="s">
        <v>1514</v>
      </c>
      <c r="D1221" s="6" t="s">
        <v>1515</v>
      </c>
      <c r="E1221" s="4" t="s">
        <v>321</v>
      </c>
      <c r="F1221" s="6" t="s">
        <v>322</v>
      </c>
      <c r="G1221" s="6" t="s">
        <v>323</v>
      </c>
      <c r="H1221" s="7">
        <v>230.3</v>
      </c>
      <c r="I1221" s="7">
        <v>73.306766788126993</v>
      </c>
      <c r="J1221" s="8">
        <v>24.435588929375665</v>
      </c>
      <c r="K1221" s="41" t="s">
        <v>2044</v>
      </c>
      <c r="L1221" s="1"/>
    </row>
    <row r="1222" spans="1:12" x14ac:dyDescent="0.2">
      <c r="A1222" s="5">
        <v>8</v>
      </c>
      <c r="B1222" s="5">
        <v>37</v>
      </c>
      <c r="C1222" s="5" t="s">
        <v>1516</v>
      </c>
      <c r="D1222" s="6" t="s">
        <v>348</v>
      </c>
      <c r="E1222" s="4" t="s">
        <v>64</v>
      </c>
      <c r="F1222" s="6" t="s">
        <v>65</v>
      </c>
      <c r="G1222" s="6" t="s">
        <v>66</v>
      </c>
      <c r="H1222" s="7">
        <v>70</v>
      </c>
      <c r="I1222" s="7">
        <v>22.281692032865347</v>
      </c>
      <c r="J1222" s="8">
        <v>7.4272306776217825</v>
      </c>
      <c r="K1222" s="41" t="s">
        <v>2045</v>
      </c>
      <c r="L1222" s="1"/>
    </row>
    <row r="1223" spans="1:12" x14ac:dyDescent="0.2">
      <c r="A1223" s="5">
        <v>8</v>
      </c>
      <c r="B1223" s="5">
        <v>37</v>
      </c>
      <c r="C1223" s="5" t="s">
        <v>1517</v>
      </c>
      <c r="D1223" s="6" t="s">
        <v>577</v>
      </c>
      <c r="E1223" s="4" t="s">
        <v>578</v>
      </c>
      <c r="F1223" s="6" t="s">
        <v>138</v>
      </c>
      <c r="G1223" s="6" t="s">
        <v>579</v>
      </c>
      <c r="H1223" s="7">
        <v>113</v>
      </c>
      <c r="I1223" s="7">
        <v>35.969017138768351</v>
      </c>
      <c r="J1223" s="8">
        <v>11.98967237958945</v>
      </c>
      <c r="K1223" s="41" t="s">
        <v>2045</v>
      </c>
      <c r="L1223" s="1"/>
    </row>
    <row r="1224" spans="1:12" x14ac:dyDescent="0.2">
      <c r="A1224" s="5">
        <v>8</v>
      </c>
      <c r="B1224" s="5">
        <v>37</v>
      </c>
      <c r="C1224" s="5" t="s">
        <v>1518</v>
      </c>
      <c r="D1224" s="6" t="s">
        <v>27</v>
      </c>
      <c r="E1224" s="4" t="s">
        <v>29</v>
      </c>
      <c r="F1224" s="6" t="s">
        <v>30</v>
      </c>
      <c r="G1224" s="6" t="s">
        <v>31</v>
      </c>
      <c r="H1224" s="7">
        <v>53.7</v>
      </c>
      <c r="I1224" s="7">
        <v>17.093240888069559</v>
      </c>
      <c r="J1224" s="8">
        <v>5.6977469626898527</v>
      </c>
      <c r="K1224" s="41" t="s">
        <v>2045</v>
      </c>
      <c r="L1224" s="1"/>
    </row>
    <row r="1225" spans="1:12" x14ac:dyDescent="0.2">
      <c r="A1225" s="5">
        <v>8</v>
      </c>
      <c r="B1225" s="5">
        <v>37</v>
      </c>
      <c r="C1225" s="5" t="s">
        <v>1519</v>
      </c>
      <c r="D1225" s="6" t="s">
        <v>27</v>
      </c>
      <c r="E1225" s="4" t="s">
        <v>29</v>
      </c>
      <c r="F1225" s="6" t="s">
        <v>30</v>
      </c>
      <c r="G1225" s="6" t="s">
        <v>31</v>
      </c>
      <c r="H1225" s="7">
        <v>58.6</v>
      </c>
      <c r="I1225" s="7">
        <v>18.652959330370134</v>
      </c>
      <c r="J1225" s="8">
        <v>6.2176531101233783</v>
      </c>
      <c r="K1225" s="41" t="s">
        <v>2045</v>
      </c>
      <c r="L1225" s="1"/>
    </row>
    <row r="1226" spans="1:12" x14ac:dyDescent="0.2">
      <c r="A1226" s="5">
        <v>8</v>
      </c>
      <c r="B1226" s="5">
        <v>37</v>
      </c>
      <c r="C1226" s="5" t="s">
        <v>1520</v>
      </c>
      <c r="D1226" s="6" t="s">
        <v>27</v>
      </c>
      <c r="E1226" s="4" t="s">
        <v>29</v>
      </c>
      <c r="F1226" s="6" t="s">
        <v>30</v>
      </c>
      <c r="G1226" s="6" t="s">
        <v>31</v>
      </c>
      <c r="H1226" s="7">
        <v>68.2</v>
      </c>
      <c r="I1226" s="7">
        <v>21.708734237734525</v>
      </c>
      <c r="J1226" s="8">
        <v>7.2362447459115087</v>
      </c>
      <c r="K1226" s="41" t="s">
        <v>2045</v>
      </c>
      <c r="L1226" s="1"/>
    </row>
    <row r="1227" spans="1:12" x14ac:dyDescent="0.2">
      <c r="A1227" s="5">
        <v>8</v>
      </c>
      <c r="B1227" s="5">
        <v>37</v>
      </c>
      <c r="C1227" s="5" t="s">
        <v>1521</v>
      </c>
      <c r="D1227" s="6" t="s">
        <v>1471</v>
      </c>
      <c r="E1227" s="4" t="s">
        <v>461</v>
      </c>
      <c r="F1227" s="6" t="s">
        <v>446</v>
      </c>
      <c r="G1227" s="6" t="s">
        <v>88</v>
      </c>
      <c r="H1227" s="7">
        <v>74.8</v>
      </c>
      <c r="I1227" s="7">
        <v>23.809579486547541</v>
      </c>
      <c r="J1227" s="8">
        <v>7.9365264955158468</v>
      </c>
      <c r="K1227" s="41" t="s">
        <v>2045</v>
      </c>
      <c r="L1227" s="1"/>
    </row>
    <row r="1228" spans="1:12" x14ac:dyDescent="0.2">
      <c r="A1228" s="5">
        <v>8</v>
      </c>
      <c r="B1228" s="5">
        <v>37</v>
      </c>
      <c r="C1228" s="5" t="s">
        <v>1522</v>
      </c>
      <c r="D1228" s="6" t="s">
        <v>262</v>
      </c>
      <c r="E1228" s="4" t="s">
        <v>25</v>
      </c>
      <c r="F1228" s="6" t="s">
        <v>14</v>
      </c>
      <c r="G1228" s="6" t="s">
        <v>26</v>
      </c>
      <c r="H1228" s="7">
        <v>152.80000000000001</v>
      </c>
      <c r="I1228" s="7">
        <v>48.637750608883223</v>
      </c>
      <c r="J1228" s="8">
        <v>16.212583536294407</v>
      </c>
      <c r="K1228" s="41" t="s">
        <v>2044</v>
      </c>
      <c r="L1228" s="1"/>
    </row>
    <row r="1229" spans="1:12" x14ac:dyDescent="0.2">
      <c r="A1229" s="5">
        <v>8</v>
      </c>
      <c r="B1229" s="5">
        <v>37</v>
      </c>
      <c r="C1229" s="5" t="s">
        <v>1523</v>
      </c>
      <c r="D1229" s="6" t="s">
        <v>24</v>
      </c>
      <c r="E1229" s="4" t="s">
        <v>25</v>
      </c>
      <c r="F1229" s="6" t="s">
        <v>14</v>
      </c>
      <c r="G1229" s="6" t="s">
        <v>26</v>
      </c>
      <c r="H1229" s="7">
        <v>35.700000000000003</v>
      </c>
      <c r="I1229" s="7">
        <v>11.363662936761328</v>
      </c>
      <c r="J1229" s="8">
        <v>3.7878876455871091</v>
      </c>
      <c r="K1229" s="41" t="s">
        <v>2045</v>
      </c>
      <c r="L1229" s="1"/>
    </row>
    <row r="1230" spans="1:12" x14ac:dyDescent="0.2">
      <c r="A1230" s="5">
        <v>8</v>
      </c>
      <c r="B1230" s="5">
        <v>37</v>
      </c>
      <c r="C1230" s="5" t="s">
        <v>1524</v>
      </c>
      <c r="D1230" s="6" t="s">
        <v>986</v>
      </c>
      <c r="E1230" s="4" t="s">
        <v>987</v>
      </c>
      <c r="F1230" s="6" t="s">
        <v>176</v>
      </c>
      <c r="G1230" s="6" t="s">
        <v>988</v>
      </c>
      <c r="H1230" s="7">
        <v>75.8</v>
      </c>
      <c r="I1230" s="7">
        <v>24.127889372731332</v>
      </c>
      <c r="J1230" s="8">
        <v>8.0426297909104445</v>
      </c>
      <c r="K1230" s="41" t="s">
        <v>2045</v>
      </c>
      <c r="L1230" s="1"/>
    </row>
    <row r="1231" spans="1:12" x14ac:dyDescent="0.2">
      <c r="A1231" s="5">
        <v>8</v>
      </c>
      <c r="B1231" s="5">
        <v>37</v>
      </c>
      <c r="C1231" s="5" t="s">
        <v>1525</v>
      </c>
      <c r="D1231" s="6" t="s">
        <v>262</v>
      </c>
      <c r="E1231" s="4" t="s">
        <v>25</v>
      </c>
      <c r="F1231" s="6" t="s">
        <v>14</v>
      </c>
      <c r="G1231" s="6" t="s">
        <v>26</v>
      </c>
      <c r="H1231" s="7">
        <v>162.30000000000001</v>
      </c>
      <c r="I1231" s="7">
        <v>51.66169452762923</v>
      </c>
      <c r="J1231" s="8">
        <v>17.220564842543077</v>
      </c>
      <c r="K1231" s="41" t="s">
        <v>2044</v>
      </c>
      <c r="L1231" s="1"/>
    </row>
    <row r="1232" spans="1:12" x14ac:dyDescent="0.2">
      <c r="A1232" s="5">
        <v>8</v>
      </c>
      <c r="B1232" s="5">
        <v>37</v>
      </c>
      <c r="C1232" s="5" t="s">
        <v>1526</v>
      </c>
      <c r="D1232" s="6" t="s">
        <v>33</v>
      </c>
      <c r="E1232" s="4" t="s">
        <v>34</v>
      </c>
      <c r="F1232" s="6" t="s">
        <v>21</v>
      </c>
      <c r="G1232" s="6" t="s">
        <v>35</v>
      </c>
      <c r="H1232" s="7">
        <v>95.1</v>
      </c>
      <c r="I1232" s="7">
        <v>30.271270176078492</v>
      </c>
      <c r="J1232" s="8">
        <v>10.090423392026164</v>
      </c>
      <c r="K1232" s="41" t="s">
        <v>2045</v>
      </c>
      <c r="L1232" s="1"/>
    </row>
    <row r="1233" spans="1:12" x14ac:dyDescent="0.2">
      <c r="A1233" s="5">
        <v>8</v>
      </c>
      <c r="B1233" s="5">
        <v>37</v>
      </c>
      <c r="C1233" s="5" t="s">
        <v>1527</v>
      </c>
      <c r="D1233" s="6" t="s">
        <v>200</v>
      </c>
      <c r="E1233" s="4" t="s">
        <v>200</v>
      </c>
      <c r="F1233" s="6" t="s">
        <v>200</v>
      </c>
      <c r="G1233" s="6" t="s">
        <v>88</v>
      </c>
      <c r="H1233" s="7">
        <v>152.5</v>
      </c>
      <c r="I1233" s="7">
        <v>48.54225764302808</v>
      </c>
      <c r="J1233" s="8">
        <v>16.180752547676025</v>
      </c>
      <c r="K1233" s="41" t="s">
        <v>2044</v>
      </c>
      <c r="L1233" s="1"/>
    </row>
    <row r="1234" spans="1:12" x14ac:dyDescent="0.2">
      <c r="A1234" s="5">
        <v>8</v>
      </c>
      <c r="B1234" s="5">
        <v>37</v>
      </c>
      <c r="C1234" s="5" t="s">
        <v>1528</v>
      </c>
      <c r="D1234" s="6" t="s">
        <v>69</v>
      </c>
      <c r="E1234" s="4" t="s">
        <v>70</v>
      </c>
      <c r="F1234" s="6" t="s">
        <v>50</v>
      </c>
      <c r="G1234" s="6" t="s">
        <v>71</v>
      </c>
      <c r="H1234" s="7">
        <v>98.8</v>
      </c>
      <c r="I1234" s="7">
        <v>31.449016754958517</v>
      </c>
      <c r="J1234" s="8">
        <v>10.483005584986172</v>
      </c>
      <c r="K1234" s="41" t="s">
        <v>2045</v>
      </c>
      <c r="L1234" s="1"/>
    </row>
    <row r="1235" spans="1:12" x14ac:dyDescent="0.2">
      <c r="A1235" s="5">
        <v>8</v>
      </c>
      <c r="B1235" s="5">
        <v>37</v>
      </c>
      <c r="C1235" s="5" t="s">
        <v>1529</v>
      </c>
      <c r="D1235" s="6" t="s">
        <v>1530</v>
      </c>
      <c r="E1235" s="4" t="s">
        <v>446</v>
      </c>
      <c r="F1235" s="6" t="s">
        <v>446</v>
      </c>
      <c r="G1235" s="6" t="s">
        <v>88</v>
      </c>
      <c r="H1235" s="7">
        <v>75</v>
      </c>
      <c r="I1235" s="7">
        <v>23.8732414637843</v>
      </c>
      <c r="J1235" s="8">
        <v>7.9577471545947667</v>
      </c>
      <c r="K1235" s="41" t="s">
        <v>2045</v>
      </c>
      <c r="L1235" s="1"/>
    </row>
    <row r="1236" spans="1:12" x14ac:dyDescent="0.2">
      <c r="A1236" s="5">
        <v>8</v>
      </c>
      <c r="B1236" s="5">
        <v>37</v>
      </c>
      <c r="C1236" s="5" t="s">
        <v>1531</v>
      </c>
      <c r="D1236" s="6" t="s">
        <v>262</v>
      </c>
      <c r="E1236" s="4" t="s">
        <v>25</v>
      </c>
      <c r="F1236" s="6" t="s">
        <v>14</v>
      </c>
      <c r="G1236" s="6" t="s">
        <v>26</v>
      </c>
      <c r="H1236" s="7">
        <v>56.8</v>
      </c>
      <c r="I1236" s="7">
        <v>18.080001535239308</v>
      </c>
      <c r="J1236" s="8">
        <v>6.0266671784131027</v>
      </c>
      <c r="K1236" s="41" t="s">
        <v>2045</v>
      </c>
      <c r="L1236" s="1"/>
    </row>
    <row r="1237" spans="1:12" x14ac:dyDescent="0.2">
      <c r="A1237" s="5">
        <v>8</v>
      </c>
      <c r="B1237" s="5">
        <v>37</v>
      </c>
      <c r="C1237" s="5" t="s">
        <v>1532</v>
      </c>
      <c r="D1237" s="6" t="s">
        <v>119</v>
      </c>
      <c r="E1237" s="4" t="s">
        <v>120</v>
      </c>
      <c r="F1237" s="6" t="s">
        <v>121</v>
      </c>
      <c r="G1237" s="6" t="s">
        <v>122</v>
      </c>
      <c r="H1237" s="7">
        <v>77.599999999999994</v>
      </c>
      <c r="I1237" s="7">
        <v>24.700847167862154</v>
      </c>
      <c r="J1237" s="8">
        <v>8.2336157226207174</v>
      </c>
      <c r="K1237" s="41" t="s">
        <v>2045</v>
      </c>
      <c r="L1237" s="1"/>
    </row>
    <row r="1238" spans="1:12" x14ac:dyDescent="0.2">
      <c r="A1238" s="5">
        <v>8</v>
      </c>
      <c r="B1238" s="5">
        <v>37</v>
      </c>
      <c r="C1238" s="5" t="s">
        <v>1533</v>
      </c>
      <c r="D1238" s="6" t="s">
        <v>78</v>
      </c>
      <c r="E1238" s="4" t="s">
        <v>79</v>
      </c>
      <c r="F1238" s="6" t="s">
        <v>75</v>
      </c>
      <c r="G1238" s="6" t="s">
        <v>80</v>
      </c>
      <c r="H1238" s="7">
        <v>45</v>
      </c>
      <c r="I1238" s="7">
        <v>14.323944878270581</v>
      </c>
      <c r="J1238" s="8">
        <v>4.7746482927568605</v>
      </c>
      <c r="K1238" s="41" t="s">
        <v>2045</v>
      </c>
      <c r="L1238" s="1"/>
    </row>
    <row r="1239" spans="1:12" x14ac:dyDescent="0.2">
      <c r="A1239" s="5">
        <v>8</v>
      </c>
      <c r="B1239" s="5">
        <v>37</v>
      </c>
      <c r="C1239" s="5" t="s">
        <v>1534</v>
      </c>
      <c r="D1239" s="6" t="s">
        <v>200</v>
      </c>
      <c r="E1239" s="4" t="s">
        <v>200</v>
      </c>
      <c r="F1239" s="6" t="s">
        <v>200</v>
      </c>
      <c r="G1239" s="6" t="s">
        <v>88</v>
      </c>
      <c r="H1239" s="7">
        <v>89.8</v>
      </c>
      <c r="I1239" s="7">
        <v>28.584227779304403</v>
      </c>
      <c r="J1239" s="8">
        <v>9.5280759264348003</v>
      </c>
      <c r="K1239" s="41" t="s">
        <v>2045</v>
      </c>
      <c r="L1239" s="1"/>
    </row>
    <row r="1240" spans="1:12" x14ac:dyDescent="0.2">
      <c r="A1240" s="5">
        <v>8</v>
      </c>
      <c r="B1240" s="5">
        <v>37</v>
      </c>
      <c r="C1240" s="5" t="s">
        <v>1535</v>
      </c>
      <c r="D1240" s="6" t="s">
        <v>1515</v>
      </c>
      <c r="E1240" s="4" t="s">
        <v>321</v>
      </c>
      <c r="F1240" s="6" t="s">
        <v>322</v>
      </c>
      <c r="G1240" s="6" t="s">
        <v>323</v>
      </c>
      <c r="H1240" s="7">
        <v>202.3</v>
      </c>
      <c r="I1240" s="7">
        <v>64.394089974980858</v>
      </c>
      <c r="J1240" s="8">
        <v>21.464696658326954</v>
      </c>
      <c r="K1240" s="41" t="s">
        <v>2044</v>
      </c>
      <c r="L1240" s="1"/>
    </row>
    <row r="1241" spans="1:12" x14ac:dyDescent="0.2">
      <c r="A1241" s="5">
        <v>8</v>
      </c>
      <c r="B1241" s="5">
        <v>37</v>
      </c>
      <c r="C1241" s="5" t="s">
        <v>1536</v>
      </c>
      <c r="D1241" s="6" t="s">
        <v>355</v>
      </c>
      <c r="E1241" s="4" t="s">
        <v>356</v>
      </c>
      <c r="F1241" s="6" t="s">
        <v>357</v>
      </c>
      <c r="G1241" s="6" t="s">
        <v>358</v>
      </c>
      <c r="H1241" s="7">
        <v>33.299999999999997</v>
      </c>
      <c r="I1241" s="7">
        <v>10.599719209920229</v>
      </c>
      <c r="J1241" s="8">
        <v>3.5332397366400765</v>
      </c>
      <c r="K1241" s="41" t="s">
        <v>2045</v>
      </c>
      <c r="L1241" s="1"/>
    </row>
    <row r="1242" spans="1:12" x14ac:dyDescent="0.2">
      <c r="A1242" s="5">
        <v>8</v>
      </c>
      <c r="B1242" s="5">
        <v>37</v>
      </c>
      <c r="C1242" s="5" t="s">
        <v>1537</v>
      </c>
      <c r="D1242" s="6" t="s">
        <v>581</v>
      </c>
      <c r="E1242" s="4" t="s">
        <v>582</v>
      </c>
      <c r="F1242" s="6" t="s">
        <v>583</v>
      </c>
      <c r="G1242" s="6" t="s">
        <v>71</v>
      </c>
      <c r="H1242" s="7">
        <v>44.2</v>
      </c>
      <c r="I1242" s="7">
        <v>14.069296969323549</v>
      </c>
      <c r="J1242" s="8">
        <v>4.6897656564411827</v>
      </c>
      <c r="K1242" s="41" t="s">
        <v>2045</v>
      </c>
      <c r="L1242" s="1"/>
    </row>
    <row r="1243" spans="1:12" x14ac:dyDescent="0.2">
      <c r="A1243" s="5">
        <v>8</v>
      </c>
      <c r="B1243" s="5">
        <v>37</v>
      </c>
      <c r="C1243" s="5" t="s">
        <v>1538</v>
      </c>
      <c r="D1243" s="6" t="s">
        <v>485</v>
      </c>
      <c r="E1243" s="4" t="s">
        <v>171</v>
      </c>
      <c r="F1243" s="6" t="s">
        <v>41</v>
      </c>
      <c r="G1243" s="6" t="s">
        <v>486</v>
      </c>
      <c r="H1243" s="7">
        <v>47.3</v>
      </c>
      <c r="I1243" s="7">
        <v>15.056057616493298</v>
      </c>
      <c r="J1243" s="8">
        <v>5.0186858721644327</v>
      </c>
      <c r="K1243" s="41" t="s">
        <v>2045</v>
      </c>
      <c r="L1243" s="1"/>
    </row>
    <row r="1244" spans="1:12" x14ac:dyDescent="0.2">
      <c r="A1244" s="5">
        <v>8</v>
      </c>
      <c r="B1244" s="5">
        <v>37</v>
      </c>
      <c r="C1244" s="5" t="s">
        <v>1539</v>
      </c>
      <c r="D1244" s="6" t="s">
        <v>986</v>
      </c>
      <c r="E1244" s="4" t="s">
        <v>987</v>
      </c>
      <c r="F1244" s="6" t="s">
        <v>176</v>
      </c>
      <c r="G1244" s="6" t="s">
        <v>988</v>
      </c>
      <c r="H1244" s="7">
        <v>37.299999999999997</v>
      </c>
      <c r="I1244" s="7">
        <v>11.872958754655391</v>
      </c>
      <c r="J1244" s="8">
        <v>3.9576529182184639</v>
      </c>
      <c r="K1244" s="41" t="s">
        <v>2045</v>
      </c>
      <c r="L1244" s="1"/>
    </row>
    <row r="1245" spans="1:12" x14ac:dyDescent="0.2">
      <c r="A1245" s="5">
        <v>8</v>
      </c>
      <c r="B1245" s="5">
        <v>37</v>
      </c>
      <c r="C1245" s="5" t="s">
        <v>1540</v>
      </c>
      <c r="D1245" s="6" t="s">
        <v>262</v>
      </c>
      <c r="E1245" s="4" t="s">
        <v>25</v>
      </c>
      <c r="F1245" s="6" t="s">
        <v>14</v>
      </c>
      <c r="G1245" s="6" t="s">
        <v>26</v>
      </c>
      <c r="H1245" s="7">
        <v>139</v>
      </c>
      <c r="I1245" s="7">
        <v>44.245074179546904</v>
      </c>
      <c r="J1245" s="8">
        <v>14.748358059848968</v>
      </c>
      <c r="K1245" s="41" t="s">
        <v>2045</v>
      </c>
      <c r="L1245" s="1"/>
    </row>
    <row r="1246" spans="1:12" x14ac:dyDescent="0.2">
      <c r="A1246" s="5">
        <v>8</v>
      </c>
      <c r="B1246" s="5">
        <v>37</v>
      </c>
      <c r="C1246" s="5" t="s">
        <v>1541</v>
      </c>
      <c r="D1246" s="6" t="s">
        <v>444</v>
      </c>
      <c r="E1246" s="4" t="s">
        <v>445</v>
      </c>
      <c r="F1246" s="6" t="s">
        <v>446</v>
      </c>
      <c r="G1246" s="6" t="s">
        <v>88</v>
      </c>
      <c r="H1246" s="7">
        <v>42</v>
      </c>
      <c r="I1246" s="7">
        <v>13.369015219719209</v>
      </c>
      <c r="J1246" s="8">
        <v>4.45633840657307</v>
      </c>
      <c r="K1246" s="41" t="s">
        <v>2045</v>
      </c>
      <c r="L1246" s="1"/>
    </row>
    <row r="1247" spans="1:12" x14ac:dyDescent="0.2">
      <c r="A1247" s="5">
        <v>8</v>
      </c>
      <c r="B1247" s="5">
        <v>37</v>
      </c>
      <c r="C1247" s="5" t="s">
        <v>1542</v>
      </c>
      <c r="D1247" s="6" t="s">
        <v>485</v>
      </c>
      <c r="E1247" s="4" t="s">
        <v>171</v>
      </c>
      <c r="F1247" s="6" t="s">
        <v>41</v>
      </c>
      <c r="G1247" s="6" t="s">
        <v>486</v>
      </c>
      <c r="H1247" s="7">
        <v>49.2</v>
      </c>
      <c r="I1247" s="7">
        <v>15.660846400242503</v>
      </c>
      <c r="J1247" s="8">
        <v>5.2202821334141678</v>
      </c>
      <c r="K1247" s="41" t="s">
        <v>2045</v>
      </c>
      <c r="L1247" s="1"/>
    </row>
    <row r="1248" spans="1:12" x14ac:dyDescent="0.2">
      <c r="A1248" s="5">
        <v>8</v>
      </c>
      <c r="B1248" s="5">
        <v>37</v>
      </c>
      <c r="C1248" s="5" t="s">
        <v>1543</v>
      </c>
      <c r="D1248" s="6" t="s">
        <v>200</v>
      </c>
      <c r="E1248" s="4" t="s">
        <v>200</v>
      </c>
      <c r="F1248" s="6" t="s">
        <v>200</v>
      </c>
      <c r="G1248" s="6" t="s">
        <v>88</v>
      </c>
      <c r="H1248" s="7">
        <v>44.5</v>
      </c>
      <c r="I1248" s="7">
        <v>14.164789935178685</v>
      </c>
      <c r="J1248" s="8">
        <v>4.7215966450595621</v>
      </c>
      <c r="K1248" s="41" t="s">
        <v>2045</v>
      </c>
      <c r="L1248" s="1"/>
    </row>
    <row r="1249" spans="1:12" x14ac:dyDescent="0.2">
      <c r="A1249" s="5">
        <v>8</v>
      </c>
      <c r="B1249" s="5">
        <v>37</v>
      </c>
      <c r="C1249" s="5" t="s">
        <v>1544</v>
      </c>
      <c r="D1249" s="6" t="s">
        <v>262</v>
      </c>
      <c r="E1249" s="4" t="s">
        <v>25</v>
      </c>
      <c r="F1249" s="6" t="s">
        <v>14</v>
      </c>
      <c r="G1249" s="6" t="s">
        <v>26</v>
      </c>
      <c r="H1249" s="7">
        <v>261.39999999999998</v>
      </c>
      <c r="I1249" s="7">
        <v>83.206204248442873</v>
      </c>
      <c r="J1249" s="8">
        <v>27.735401416147624</v>
      </c>
      <c r="K1249" s="41" t="s">
        <v>2044</v>
      </c>
      <c r="L1249" s="1"/>
    </row>
    <row r="1250" spans="1:12" x14ac:dyDescent="0.2">
      <c r="A1250" s="5">
        <v>8</v>
      </c>
      <c r="B1250" s="5">
        <v>37</v>
      </c>
      <c r="C1250" s="5" t="s">
        <v>1545</v>
      </c>
      <c r="D1250" s="6" t="s">
        <v>325</v>
      </c>
      <c r="E1250" s="4" t="s">
        <v>326</v>
      </c>
      <c r="F1250" s="6" t="s">
        <v>327</v>
      </c>
      <c r="G1250" s="6" t="s">
        <v>328</v>
      </c>
      <c r="H1250" s="7">
        <v>37</v>
      </c>
      <c r="I1250" s="7">
        <v>11.777465788800255</v>
      </c>
      <c r="J1250" s="8">
        <v>3.9258219296000849</v>
      </c>
      <c r="K1250" s="41" t="s">
        <v>2045</v>
      </c>
      <c r="L1250" s="1"/>
    </row>
    <row r="1251" spans="1:12" x14ac:dyDescent="0.2">
      <c r="A1251" s="5">
        <v>8</v>
      </c>
      <c r="B1251" s="5">
        <v>37</v>
      </c>
      <c r="C1251" s="5" t="s">
        <v>1546</v>
      </c>
      <c r="D1251" s="6" t="s">
        <v>629</v>
      </c>
      <c r="E1251" s="4" t="s">
        <v>630</v>
      </c>
      <c r="F1251" s="6" t="s">
        <v>631</v>
      </c>
      <c r="G1251" s="6" t="s">
        <v>632</v>
      </c>
      <c r="H1251" s="7">
        <v>76.599999999999994</v>
      </c>
      <c r="I1251" s="7">
        <v>24.382537281678363</v>
      </c>
      <c r="J1251" s="8">
        <v>8.1275124272261206</v>
      </c>
      <c r="K1251" s="41" t="s">
        <v>2045</v>
      </c>
      <c r="L1251" s="1"/>
    </row>
    <row r="1252" spans="1:12" x14ac:dyDescent="0.2">
      <c r="A1252" s="5">
        <v>8</v>
      </c>
      <c r="B1252" s="5">
        <v>37</v>
      </c>
      <c r="C1252" s="5" t="s">
        <v>1547</v>
      </c>
      <c r="D1252" s="6" t="s">
        <v>209</v>
      </c>
      <c r="E1252" s="4" t="s">
        <v>210</v>
      </c>
      <c r="F1252" s="6" t="s">
        <v>211</v>
      </c>
      <c r="G1252" s="6" t="s">
        <v>88</v>
      </c>
      <c r="H1252" s="7">
        <v>69.7</v>
      </c>
      <c r="I1252" s="7">
        <v>22.186199067010211</v>
      </c>
      <c r="J1252" s="8">
        <v>7.3953996890034039</v>
      </c>
      <c r="K1252" s="41" t="s">
        <v>2045</v>
      </c>
      <c r="L1252" s="1"/>
    </row>
    <row r="1253" spans="1:12" x14ac:dyDescent="0.2">
      <c r="A1253" s="5">
        <v>8</v>
      </c>
      <c r="B1253" s="5">
        <v>37</v>
      </c>
      <c r="C1253" s="5" t="s">
        <v>1548</v>
      </c>
      <c r="D1253" s="6" t="s">
        <v>209</v>
      </c>
      <c r="E1253" s="4" t="s">
        <v>210</v>
      </c>
      <c r="F1253" s="6" t="s">
        <v>211</v>
      </c>
      <c r="G1253" s="6" t="s">
        <v>88</v>
      </c>
      <c r="H1253" s="7">
        <v>42.2</v>
      </c>
      <c r="I1253" s="7">
        <v>13.432677196955968</v>
      </c>
      <c r="J1253" s="8">
        <v>4.477559065651989</v>
      </c>
      <c r="K1253" s="41" t="s">
        <v>2045</v>
      </c>
      <c r="L1253" s="1"/>
    </row>
    <row r="1254" spans="1:12" x14ac:dyDescent="0.2">
      <c r="A1254" s="5">
        <v>8</v>
      </c>
      <c r="B1254" s="5">
        <v>37</v>
      </c>
      <c r="C1254" s="5" t="s">
        <v>1549</v>
      </c>
      <c r="D1254" s="6" t="s">
        <v>209</v>
      </c>
      <c r="E1254" s="4" t="s">
        <v>210</v>
      </c>
      <c r="F1254" s="6" t="s">
        <v>211</v>
      </c>
      <c r="G1254" s="6" t="s">
        <v>88</v>
      </c>
      <c r="H1254" s="7">
        <v>61</v>
      </c>
      <c r="I1254" s="7">
        <v>19.416903057211233</v>
      </c>
      <c r="J1254" s="8">
        <v>6.4723010190704109</v>
      </c>
      <c r="K1254" s="41" t="s">
        <v>2045</v>
      </c>
      <c r="L1254" s="1"/>
    </row>
    <row r="1255" spans="1:12" x14ac:dyDescent="0.2">
      <c r="A1255" s="5">
        <v>8</v>
      </c>
      <c r="B1255" s="5">
        <v>37</v>
      </c>
      <c r="C1255" s="5" t="s">
        <v>1550</v>
      </c>
      <c r="D1255" s="6" t="s">
        <v>27</v>
      </c>
      <c r="E1255" s="4" t="s">
        <v>29</v>
      </c>
      <c r="F1255" s="6" t="s">
        <v>30</v>
      </c>
      <c r="G1255" s="6" t="s">
        <v>31</v>
      </c>
      <c r="H1255" s="7">
        <v>58.8</v>
      </c>
      <c r="I1255" s="7">
        <v>18.716621307606893</v>
      </c>
      <c r="J1255" s="8">
        <v>6.2388737692022973</v>
      </c>
      <c r="K1255" s="41" t="s">
        <v>2045</v>
      </c>
      <c r="L1255" s="1"/>
    </row>
    <row r="1256" spans="1:12" x14ac:dyDescent="0.2">
      <c r="A1256" s="5">
        <v>8</v>
      </c>
      <c r="B1256" s="5">
        <v>37</v>
      </c>
      <c r="C1256" s="5" t="s">
        <v>1551</v>
      </c>
      <c r="D1256" s="6" t="s">
        <v>200</v>
      </c>
      <c r="E1256" s="4" t="s">
        <v>200</v>
      </c>
      <c r="F1256" s="6" t="s">
        <v>200</v>
      </c>
      <c r="G1256" s="6" t="s">
        <v>88</v>
      </c>
      <c r="H1256" s="7">
        <v>33.4</v>
      </c>
      <c r="I1256" s="7">
        <v>10.631550198538608</v>
      </c>
      <c r="J1256" s="8">
        <v>3.543850066179536</v>
      </c>
      <c r="K1256" s="41" t="s">
        <v>2045</v>
      </c>
      <c r="L1256" s="1"/>
    </row>
    <row r="1257" spans="1:12" x14ac:dyDescent="0.2">
      <c r="A1257" s="5">
        <v>8</v>
      </c>
      <c r="B1257" s="5">
        <v>38</v>
      </c>
      <c r="C1257" s="5" t="s">
        <v>1552</v>
      </c>
      <c r="D1257" s="6" t="s">
        <v>1530</v>
      </c>
      <c r="E1257" s="4" t="s">
        <v>446</v>
      </c>
      <c r="F1257" s="6" t="s">
        <v>446</v>
      </c>
      <c r="G1257" s="6" t="s">
        <v>88</v>
      </c>
      <c r="H1257" s="7">
        <v>72.099999999999994</v>
      </c>
      <c r="I1257" s="7">
        <v>22.950142793851306</v>
      </c>
      <c r="J1257" s="8">
        <v>7.6500475979504357</v>
      </c>
      <c r="K1257" s="41" t="s">
        <v>2045</v>
      </c>
      <c r="L1257" s="1"/>
    </row>
    <row r="1258" spans="1:12" x14ac:dyDescent="0.2">
      <c r="A1258" s="5">
        <v>8</v>
      </c>
      <c r="B1258" s="5">
        <v>38</v>
      </c>
      <c r="C1258" s="5" t="s">
        <v>1553</v>
      </c>
      <c r="D1258" s="6" t="s">
        <v>24</v>
      </c>
      <c r="E1258" s="4" t="s">
        <v>25</v>
      </c>
      <c r="F1258" s="6" t="s">
        <v>14</v>
      </c>
      <c r="G1258" s="6" t="s">
        <v>26</v>
      </c>
      <c r="H1258" s="7">
        <v>113.4</v>
      </c>
      <c r="I1258" s="7">
        <v>36.096341093241868</v>
      </c>
      <c r="J1258" s="8">
        <v>12.03211369774729</v>
      </c>
      <c r="K1258" s="41" t="s">
        <v>2045</v>
      </c>
      <c r="L1258" s="1"/>
    </row>
    <row r="1259" spans="1:12" x14ac:dyDescent="0.2">
      <c r="A1259" s="5">
        <v>8</v>
      </c>
      <c r="B1259" s="5">
        <v>38</v>
      </c>
      <c r="C1259" s="5" t="s">
        <v>1554</v>
      </c>
      <c r="D1259" s="6" t="s">
        <v>200</v>
      </c>
      <c r="E1259" s="4" t="s">
        <v>200</v>
      </c>
      <c r="F1259" s="6" t="s">
        <v>200</v>
      </c>
      <c r="G1259" s="6" t="s">
        <v>88</v>
      </c>
      <c r="H1259" s="7">
        <v>153.4</v>
      </c>
      <c r="I1259" s="7">
        <v>48.828736540593489</v>
      </c>
      <c r="J1259" s="8">
        <v>16.276245513531162</v>
      </c>
      <c r="K1259" s="41" t="s">
        <v>2044</v>
      </c>
      <c r="L1259" s="1"/>
    </row>
    <row r="1260" spans="1:12" x14ac:dyDescent="0.2">
      <c r="A1260" s="5">
        <v>8</v>
      </c>
      <c r="B1260" s="5">
        <v>38</v>
      </c>
      <c r="C1260" s="5" t="s">
        <v>1555</v>
      </c>
      <c r="D1260" s="6" t="s">
        <v>27</v>
      </c>
      <c r="E1260" s="4" t="s">
        <v>29</v>
      </c>
      <c r="F1260" s="6" t="s">
        <v>30</v>
      </c>
      <c r="G1260" s="6" t="s">
        <v>31</v>
      </c>
      <c r="H1260" s="7">
        <v>62.1</v>
      </c>
      <c r="I1260" s="7">
        <v>19.767043932013401</v>
      </c>
      <c r="J1260" s="8">
        <v>6.5890146440044672</v>
      </c>
      <c r="K1260" s="41" t="s">
        <v>2045</v>
      </c>
      <c r="L1260" s="1"/>
    </row>
    <row r="1261" spans="1:12" x14ac:dyDescent="0.2">
      <c r="A1261" s="5">
        <v>8</v>
      </c>
      <c r="B1261" s="5">
        <v>38</v>
      </c>
      <c r="C1261" s="5" t="s">
        <v>1556</v>
      </c>
      <c r="D1261" s="6" t="s">
        <v>53</v>
      </c>
      <c r="E1261" s="4" t="s">
        <v>54</v>
      </c>
      <c r="F1261" s="6" t="s">
        <v>55</v>
      </c>
      <c r="G1261" s="6" t="s">
        <v>56</v>
      </c>
      <c r="H1261" s="7">
        <v>44.6</v>
      </c>
      <c r="I1261" s="7">
        <v>14.196620923797065</v>
      </c>
      <c r="J1261" s="8">
        <v>4.7322069745990216</v>
      </c>
      <c r="K1261" s="41" t="s">
        <v>2045</v>
      </c>
      <c r="L1261" s="1"/>
    </row>
    <row r="1262" spans="1:12" x14ac:dyDescent="0.2">
      <c r="A1262" s="5">
        <v>8</v>
      </c>
      <c r="B1262" s="5">
        <v>38</v>
      </c>
      <c r="C1262" s="5" t="s">
        <v>1557</v>
      </c>
      <c r="D1262" s="6" t="s">
        <v>352</v>
      </c>
      <c r="E1262" s="4" t="s">
        <v>353</v>
      </c>
      <c r="F1262" s="6" t="s">
        <v>211</v>
      </c>
      <c r="G1262" s="6" t="s">
        <v>88</v>
      </c>
      <c r="H1262" s="7">
        <v>38.4</v>
      </c>
      <c r="I1262" s="7">
        <v>12.223099629457561</v>
      </c>
      <c r="J1262" s="8">
        <v>4.0743665431525207</v>
      </c>
      <c r="K1262" s="41" t="s">
        <v>2045</v>
      </c>
      <c r="L1262" s="1"/>
    </row>
    <row r="1263" spans="1:12" x14ac:dyDescent="0.2">
      <c r="A1263" s="5">
        <v>8</v>
      </c>
      <c r="B1263" s="5">
        <v>38</v>
      </c>
      <c r="C1263" s="5" t="s">
        <v>1558</v>
      </c>
      <c r="D1263" s="6" t="s">
        <v>231</v>
      </c>
      <c r="E1263" s="4" t="s">
        <v>13</v>
      </c>
      <c r="F1263" s="6" t="s">
        <v>14</v>
      </c>
      <c r="G1263" s="6" t="s">
        <v>232</v>
      </c>
      <c r="H1263" s="7">
        <v>46.9</v>
      </c>
      <c r="I1263" s="7">
        <v>14.928733662019782</v>
      </c>
      <c r="J1263" s="8">
        <v>4.9762445540065938</v>
      </c>
      <c r="K1263" s="41" t="s">
        <v>2045</v>
      </c>
      <c r="L1263" s="1"/>
    </row>
    <row r="1264" spans="1:12" x14ac:dyDescent="0.2">
      <c r="A1264" s="5">
        <v>8</v>
      </c>
      <c r="B1264" s="5">
        <v>38</v>
      </c>
      <c r="C1264" s="5" t="s">
        <v>1559</v>
      </c>
      <c r="D1264" s="6" t="s">
        <v>163</v>
      </c>
      <c r="E1264" s="4" t="s">
        <v>164</v>
      </c>
      <c r="F1264" s="6" t="s">
        <v>165</v>
      </c>
      <c r="G1264" s="6" t="s">
        <v>166</v>
      </c>
      <c r="H1264" s="7">
        <v>32</v>
      </c>
      <c r="I1264" s="7">
        <v>10.185916357881302</v>
      </c>
      <c r="J1264" s="8">
        <v>3.3953054526271007</v>
      </c>
      <c r="K1264" s="41" t="s">
        <v>2045</v>
      </c>
      <c r="L1264" s="1"/>
    </row>
    <row r="1265" spans="1:12" x14ac:dyDescent="0.2">
      <c r="A1265" s="5">
        <v>8</v>
      </c>
      <c r="B1265" s="5">
        <v>38</v>
      </c>
      <c r="C1265" s="5" t="s">
        <v>1560</v>
      </c>
      <c r="D1265" s="6" t="s">
        <v>69</v>
      </c>
      <c r="E1265" s="4" t="s">
        <v>70</v>
      </c>
      <c r="F1265" s="6" t="s">
        <v>50</v>
      </c>
      <c r="G1265" s="6" t="s">
        <v>71</v>
      </c>
      <c r="H1265" s="7">
        <v>109.7</v>
      </c>
      <c r="I1265" s="7">
        <v>34.918594514361835</v>
      </c>
      <c r="J1265" s="8">
        <v>11.639531504787278</v>
      </c>
      <c r="K1265" s="41" t="s">
        <v>2045</v>
      </c>
      <c r="L1265" s="1"/>
    </row>
    <row r="1266" spans="1:12" x14ac:dyDescent="0.2">
      <c r="A1266" s="5">
        <v>8</v>
      </c>
      <c r="B1266" s="5">
        <v>38</v>
      </c>
      <c r="C1266" s="5" t="s">
        <v>1561</v>
      </c>
      <c r="D1266" s="6" t="s">
        <v>200</v>
      </c>
      <c r="E1266" s="4" t="s">
        <v>200</v>
      </c>
      <c r="F1266" s="6" t="s">
        <v>200</v>
      </c>
      <c r="G1266" s="6" t="s">
        <v>88</v>
      </c>
      <c r="H1266" s="7">
        <v>99</v>
      </c>
      <c r="I1266" s="7">
        <v>31.512678732195276</v>
      </c>
      <c r="J1266" s="8">
        <v>10.504226244065093</v>
      </c>
      <c r="K1266" s="41" t="s">
        <v>2045</v>
      </c>
      <c r="L1266" s="1"/>
    </row>
    <row r="1267" spans="1:12" x14ac:dyDescent="0.2">
      <c r="A1267" s="5">
        <v>8</v>
      </c>
      <c r="B1267" s="5">
        <v>38</v>
      </c>
      <c r="C1267" s="5" t="s">
        <v>1562</v>
      </c>
      <c r="D1267" s="6" t="s">
        <v>119</v>
      </c>
      <c r="E1267" s="4" t="s">
        <v>120</v>
      </c>
      <c r="F1267" s="6" t="s">
        <v>121</v>
      </c>
      <c r="G1267" s="6" t="s">
        <v>122</v>
      </c>
      <c r="H1267" s="7">
        <v>79.7</v>
      </c>
      <c r="I1267" s="7">
        <v>25.36929792884812</v>
      </c>
      <c r="J1267" s="8">
        <v>8.4564326429493732</v>
      </c>
      <c r="K1267" s="41" t="s">
        <v>2045</v>
      </c>
      <c r="L1267" s="1"/>
    </row>
    <row r="1268" spans="1:12" x14ac:dyDescent="0.2">
      <c r="A1268" s="5">
        <v>8</v>
      </c>
      <c r="B1268" s="5">
        <v>38</v>
      </c>
      <c r="C1268" s="5" t="s">
        <v>1563</v>
      </c>
      <c r="D1268" s="6" t="s">
        <v>24</v>
      </c>
      <c r="E1268" s="4" t="s">
        <v>25</v>
      </c>
      <c r="F1268" s="6" t="s">
        <v>14</v>
      </c>
      <c r="G1268" s="6" t="s">
        <v>26</v>
      </c>
      <c r="H1268" s="7">
        <v>127.5</v>
      </c>
      <c r="I1268" s="7">
        <v>40.58451048843331</v>
      </c>
      <c r="J1268" s="8">
        <v>13.528170162811103</v>
      </c>
      <c r="K1268" s="41" t="s">
        <v>2045</v>
      </c>
      <c r="L1268" s="1"/>
    </row>
    <row r="1269" spans="1:12" x14ac:dyDescent="0.2">
      <c r="A1269" s="5">
        <v>8</v>
      </c>
      <c r="B1269" s="5">
        <v>38</v>
      </c>
      <c r="C1269" s="5" t="s">
        <v>1564</v>
      </c>
      <c r="D1269" s="6" t="s">
        <v>200</v>
      </c>
      <c r="E1269" s="4" t="s">
        <v>200</v>
      </c>
      <c r="F1269" s="6" t="s">
        <v>200</v>
      </c>
      <c r="G1269" s="6" t="s">
        <v>88</v>
      </c>
      <c r="H1269" s="7">
        <v>44.2</v>
      </c>
      <c r="I1269" s="7">
        <v>14.069296969323549</v>
      </c>
      <c r="J1269" s="8">
        <v>4.6897656564411827</v>
      </c>
      <c r="K1269" s="41" t="s">
        <v>2045</v>
      </c>
      <c r="L1269" s="1"/>
    </row>
    <row r="1270" spans="1:12" x14ac:dyDescent="0.2">
      <c r="A1270" s="5">
        <v>8</v>
      </c>
      <c r="B1270" s="5">
        <v>38</v>
      </c>
      <c r="C1270" s="5" t="s">
        <v>1565</v>
      </c>
      <c r="D1270" s="6" t="s">
        <v>1566</v>
      </c>
      <c r="E1270" s="4" t="s">
        <v>430</v>
      </c>
      <c r="F1270" s="6" t="s">
        <v>55</v>
      </c>
      <c r="G1270" s="6" t="s">
        <v>1567</v>
      </c>
      <c r="H1270" s="7">
        <v>35</v>
      </c>
      <c r="I1270" s="7">
        <v>11.140846016432674</v>
      </c>
      <c r="J1270" s="8">
        <v>3.7136153388108912</v>
      </c>
      <c r="K1270" s="41" t="s">
        <v>2045</v>
      </c>
      <c r="L1270" s="1"/>
    </row>
    <row r="1271" spans="1:12" x14ac:dyDescent="0.2">
      <c r="A1271" s="5">
        <v>8</v>
      </c>
      <c r="B1271" s="5">
        <v>38</v>
      </c>
      <c r="C1271" s="5" t="s">
        <v>1568</v>
      </c>
      <c r="D1271" s="6" t="s">
        <v>1569</v>
      </c>
      <c r="E1271" s="4" t="s">
        <v>180</v>
      </c>
      <c r="F1271" s="6" t="s">
        <v>180</v>
      </c>
      <c r="G1271" s="6" t="s">
        <v>88</v>
      </c>
      <c r="H1271" s="7">
        <v>36.5</v>
      </c>
      <c r="I1271" s="7">
        <v>11.618310845708359</v>
      </c>
      <c r="J1271" s="8">
        <v>3.8727702819027865</v>
      </c>
      <c r="K1271" s="41" t="s">
        <v>2045</v>
      </c>
      <c r="L1271" s="1"/>
    </row>
    <row r="1272" spans="1:12" x14ac:dyDescent="0.2">
      <c r="A1272" s="5">
        <v>8</v>
      </c>
      <c r="B1272" s="5">
        <v>38</v>
      </c>
      <c r="C1272" s="5" t="s">
        <v>1570</v>
      </c>
      <c r="D1272" s="6" t="s">
        <v>209</v>
      </c>
      <c r="E1272" s="4" t="s">
        <v>210</v>
      </c>
      <c r="F1272" s="6" t="s">
        <v>211</v>
      </c>
      <c r="G1272" s="6" t="s">
        <v>88</v>
      </c>
      <c r="H1272" s="7">
        <v>34.5</v>
      </c>
      <c r="I1272" s="7">
        <v>10.981691073340778</v>
      </c>
      <c r="J1272" s="8">
        <v>3.6605636911135928</v>
      </c>
      <c r="K1272" s="41" t="s">
        <v>2045</v>
      </c>
      <c r="L1272" s="1"/>
    </row>
    <row r="1273" spans="1:12" x14ac:dyDescent="0.2">
      <c r="A1273" s="5">
        <v>8</v>
      </c>
      <c r="B1273" s="5">
        <v>38</v>
      </c>
      <c r="C1273" s="5" t="s">
        <v>1571</v>
      </c>
      <c r="D1273" s="6" t="s">
        <v>209</v>
      </c>
      <c r="E1273" s="4" t="s">
        <v>210</v>
      </c>
      <c r="F1273" s="6" t="s">
        <v>211</v>
      </c>
      <c r="G1273" s="6" t="s">
        <v>88</v>
      </c>
      <c r="H1273" s="7">
        <v>48.5</v>
      </c>
      <c r="I1273" s="7">
        <v>15.438029479913848</v>
      </c>
      <c r="J1273" s="8">
        <v>5.1460098266379495</v>
      </c>
      <c r="K1273" s="41" t="s">
        <v>2045</v>
      </c>
      <c r="L1273" s="1"/>
    </row>
    <row r="1274" spans="1:12" x14ac:dyDescent="0.2">
      <c r="A1274" s="5">
        <v>8</v>
      </c>
      <c r="B1274" s="5">
        <v>38</v>
      </c>
      <c r="C1274" s="5" t="s">
        <v>1572</v>
      </c>
      <c r="D1274" s="6" t="s">
        <v>163</v>
      </c>
      <c r="E1274" s="4" t="s">
        <v>164</v>
      </c>
      <c r="F1274" s="6" t="s">
        <v>165</v>
      </c>
      <c r="G1274" s="6" t="s">
        <v>166</v>
      </c>
      <c r="H1274" s="7">
        <v>144.30000000000001</v>
      </c>
      <c r="I1274" s="7">
        <v>45.932116576321</v>
      </c>
      <c r="J1274" s="8">
        <v>15.310705525440333</v>
      </c>
      <c r="K1274" s="41" t="s">
        <v>2044</v>
      </c>
      <c r="L1274" s="1"/>
    </row>
    <row r="1275" spans="1:12" x14ac:dyDescent="0.2">
      <c r="A1275" s="5">
        <v>8</v>
      </c>
      <c r="B1275" s="5">
        <v>38</v>
      </c>
      <c r="C1275" s="5" t="s">
        <v>1573</v>
      </c>
      <c r="D1275" s="6" t="s">
        <v>27</v>
      </c>
      <c r="E1275" s="4" t="s">
        <v>29</v>
      </c>
      <c r="F1275" s="6" t="s">
        <v>30</v>
      </c>
      <c r="G1275" s="6" t="s">
        <v>31</v>
      </c>
      <c r="H1275" s="7">
        <v>67.5</v>
      </c>
      <c r="I1275" s="7">
        <v>21.485917317405871</v>
      </c>
      <c r="J1275" s="8">
        <v>7.1619724391352904</v>
      </c>
      <c r="K1275" s="41" t="s">
        <v>2045</v>
      </c>
      <c r="L1275" s="1"/>
    </row>
    <row r="1276" spans="1:12" x14ac:dyDescent="0.2">
      <c r="A1276" s="5">
        <v>8</v>
      </c>
      <c r="B1276" s="5">
        <v>38</v>
      </c>
      <c r="C1276" s="5" t="s">
        <v>1574</v>
      </c>
      <c r="D1276" s="6" t="s">
        <v>200</v>
      </c>
      <c r="E1276" s="4" t="s">
        <v>200</v>
      </c>
      <c r="F1276" s="6" t="s">
        <v>200</v>
      </c>
      <c r="G1276" s="6" t="s">
        <v>88</v>
      </c>
      <c r="H1276" s="7">
        <v>149.80000000000001</v>
      </c>
      <c r="I1276" s="7">
        <v>47.682820950331845</v>
      </c>
      <c r="J1276" s="8">
        <v>15.894273650110614</v>
      </c>
      <c r="K1276" s="41" t="s">
        <v>2044</v>
      </c>
      <c r="L1276" s="1"/>
    </row>
    <row r="1277" spans="1:12" x14ac:dyDescent="0.2">
      <c r="A1277" s="5">
        <v>8</v>
      </c>
      <c r="B1277" s="5">
        <v>38</v>
      </c>
      <c r="C1277" s="5" t="s">
        <v>1575</v>
      </c>
      <c r="D1277" s="6" t="s">
        <v>119</v>
      </c>
      <c r="E1277" s="4" t="s">
        <v>120</v>
      </c>
      <c r="F1277" s="6" t="s">
        <v>121</v>
      </c>
      <c r="G1277" s="6" t="s">
        <v>122</v>
      </c>
      <c r="H1277" s="7">
        <v>114.9</v>
      </c>
      <c r="I1277" s="7">
        <v>36.57380592251755</v>
      </c>
      <c r="J1277" s="8">
        <v>12.191268640839183</v>
      </c>
      <c r="K1277" s="41" t="s">
        <v>2045</v>
      </c>
      <c r="L1277" s="1"/>
    </row>
    <row r="1278" spans="1:12" x14ac:dyDescent="0.2">
      <c r="A1278" s="5">
        <v>8</v>
      </c>
      <c r="B1278" s="5">
        <v>38</v>
      </c>
      <c r="C1278" s="5" t="s">
        <v>1576</v>
      </c>
      <c r="D1278" s="6" t="s">
        <v>119</v>
      </c>
      <c r="E1278" s="4" t="s">
        <v>120</v>
      </c>
      <c r="F1278" s="6" t="s">
        <v>121</v>
      </c>
      <c r="G1278" s="6" t="s">
        <v>122</v>
      </c>
      <c r="H1278" s="7">
        <v>101.6</v>
      </c>
      <c r="I1278" s="7">
        <v>32.34028443627313</v>
      </c>
      <c r="J1278" s="8">
        <v>10.780094812091043</v>
      </c>
      <c r="K1278" s="41" t="s">
        <v>2045</v>
      </c>
      <c r="L1278" s="1"/>
    </row>
    <row r="1279" spans="1:12" x14ac:dyDescent="0.2">
      <c r="A1279" s="5">
        <v>8</v>
      </c>
      <c r="B1279" s="5">
        <v>38</v>
      </c>
      <c r="C1279" s="5" t="s">
        <v>1577</v>
      </c>
      <c r="D1279" s="6" t="s">
        <v>320</v>
      </c>
      <c r="E1279" s="4" t="s">
        <v>321</v>
      </c>
      <c r="F1279" s="6" t="s">
        <v>322</v>
      </c>
      <c r="G1279" s="6" t="s">
        <v>323</v>
      </c>
      <c r="H1279" s="7">
        <v>328.8</v>
      </c>
      <c r="I1279" s="7">
        <v>104.66029057723038</v>
      </c>
      <c r="J1279" s="8">
        <v>34.886763525743461</v>
      </c>
      <c r="K1279" s="41" t="s">
        <v>2043</v>
      </c>
      <c r="L1279" s="1"/>
    </row>
    <row r="1280" spans="1:12" x14ac:dyDescent="0.2">
      <c r="A1280" s="5">
        <v>8</v>
      </c>
      <c r="B1280" s="5">
        <v>38</v>
      </c>
      <c r="C1280" s="5" t="s">
        <v>1578</v>
      </c>
      <c r="D1280" s="6" t="s">
        <v>451</v>
      </c>
      <c r="E1280" s="4" t="s">
        <v>452</v>
      </c>
      <c r="F1280" s="6" t="s">
        <v>317</v>
      </c>
      <c r="G1280" s="6" t="s">
        <v>88</v>
      </c>
      <c r="H1280" s="7">
        <v>80.900000000000006</v>
      </c>
      <c r="I1280" s="7">
        <v>25.751269792268669</v>
      </c>
      <c r="J1280" s="8">
        <v>8.5837565974228891</v>
      </c>
      <c r="K1280" s="41" t="s">
        <v>2045</v>
      </c>
      <c r="L1280" s="1"/>
    </row>
    <row r="1281" spans="1:12" x14ac:dyDescent="0.2">
      <c r="A1281" s="5">
        <v>8</v>
      </c>
      <c r="B1281" s="5">
        <v>38</v>
      </c>
      <c r="C1281" s="5" t="s">
        <v>1579</v>
      </c>
      <c r="D1281" s="6" t="s">
        <v>209</v>
      </c>
      <c r="E1281" s="4" t="s">
        <v>210</v>
      </c>
      <c r="F1281" s="6" t="s">
        <v>211</v>
      </c>
      <c r="G1281" s="6" t="s">
        <v>88</v>
      </c>
      <c r="H1281" s="7">
        <v>66.2</v>
      </c>
      <c r="I1281" s="7">
        <v>21.072114465366944</v>
      </c>
      <c r="J1281" s="8">
        <v>7.024038155122315</v>
      </c>
      <c r="K1281" s="41" t="s">
        <v>2045</v>
      </c>
      <c r="L1281" s="1"/>
    </row>
    <row r="1282" spans="1:12" x14ac:dyDescent="0.2">
      <c r="A1282" s="5">
        <v>8</v>
      </c>
      <c r="B1282" s="5">
        <v>38</v>
      </c>
      <c r="C1282" s="5" t="s">
        <v>1580</v>
      </c>
      <c r="D1282" s="6" t="s">
        <v>209</v>
      </c>
      <c r="E1282" s="4" t="s">
        <v>210</v>
      </c>
      <c r="F1282" s="6" t="s">
        <v>211</v>
      </c>
      <c r="G1282" s="6" t="s">
        <v>88</v>
      </c>
      <c r="H1282" s="7">
        <v>44.2</v>
      </c>
      <c r="I1282" s="7">
        <v>14.069296969323549</v>
      </c>
      <c r="J1282" s="8">
        <v>4.6897656564411827</v>
      </c>
      <c r="K1282" s="41" t="s">
        <v>2045</v>
      </c>
      <c r="L1282" s="1"/>
    </row>
    <row r="1283" spans="1:12" x14ac:dyDescent="0.2">
      <c r="A1283" s="5">
        <v>8</v>
      </c>
      <c r="B1283" s="5">
        <v>38</v>
      </c>
      <c r="C1283" s="5" t="s">
        <v>1581</v>
      </c>
      <c r="D1283" s="6" t="s">
        <v>1566</v>
      </c>
      <c r="E1283" s="4" t="s">
        <v>430</v>
      </c>
      <c r="F1283" s="6" t="s">
        <v>55</v>
      </c>
      <c r="G1283" s="6" t="s">
        <v>1567</v>
      </c>
      <c r="H1283" s="7">
        <v>94.6</v>
      </c>
      <c r="I1283" s="7">
        <v>30.112115232986596</v>
      </c>
      <c r="J1283" s="8">
        <v>10.037371744328865</v>
      </c>
      <c r="K1283" s="41" t="s">
        <v>2045</v>
      </c>
      <c r="L1283" s="1"/>
    </row>
    <row r="1284" spans="1:12" x14ac:dyDescent="0.2">
      <c r="A1284" s="5">
        <v>8</v>
      </c>
      <c r="B1284" s="5">
        <v>39</v>
      </c>
      <c r="C1284" s="5" t="s">
        <v>1582</v>
      </c>
      <c r="D1284" s="6" t="s">
        <v>95</v>
      </c>
      <c r="E1284" s="4" t="s">
        <v>96</v>
      </c>
      <c r="F1284" s="6" t="s">
        <v>97</v>
      </c>
      <c r="G1284" s="6" t="s">
        <v>98</v>
      </c>
      <c r="H1284" s="7">
        <v>149</v>
      </c>
      <c r="I1284" s="7">
        <v>47.428173041384809</v>
      </c>
      <c r="J1284" s="8">
        <v>15.809391013794936</v>
      </c>
      <c r="K1284" s="41" t="s">
        <v>2044</v>
      </c>
      <c r="L1284" s="1"/>
    </row>
    <row r="1285" spans="1:12" x14ac:dyDescent="0.2">
      <c r="A1285" s="5">
        <v>8</v>
      </c>
      <c r="B1285" s="5">
        <v>39</v>
      </c>
      <c r="C1285" s="5" t="s">
        <v>1583</v>
      </c>
      <c r="D1285" s="6" t="s">
        <v>194</v>
      </c>
      <c r="E1285" s="4" t="s">
        <v>25</v>
      </c>
      <c r="F1285" s="6" t="s">
        <v>14</v>
      </c>
      <c r="G1285" s="6" t="s">
        <v>195</v>
      </c>
      <c r="H1285" s="7">
        <v>174.6</v>
      </c>
      <c r="I1285" s="7">
        <v>55.576906127689853</v>
      </c>
      <c r="J1285" s="8">
        <v>18.525635375896616</v>
      </c>
      <c r="K1285" s="41" t="s">
        <v>2044</v>
      </c>
      <c r="L1285" s="1"/>
    </row>
    <row r="1286" spans="1:12" x14ac:dyDescent="0.2">
      <c r="A1286" s="5">
        <v>8</v>
      </c>
      <c r="B1286" s="5">
        <v>39</v>
      </c>
      <c r="C1286" s="5" t="s">
        <v>1584</v>
      </c>
      <c r="D1286" s="6" t="s">
        <v>200</v>
      </c>
      <c r="E1286" s="4" t="s">
        <v>200</v>
      </c>
      <c r="F1286" s="6" t="s">
        <v>200</v>
      </c>
      <c r="G1286" s="6" t="s">
        <v>88</v>
      </c>
      <c r="H1286" s="7">
        <v>70.3</v>
      </c>
      <c r="I1286" s="7">
        <v>22.377184998720484</v>
      </c>
      <c r="J1286" s="8">
        <v>7.459061666240161</v>
      </c>
      <c r="K1286" s="41" t="s">
        <v>2045</v>
      </c>
      <c r="L1286" s="1"/>
    </row>
    <row r="1287" spans="1:12" x14ac:dyDescent="0.2">
      <c r="A1287" s="5">
        <v>8</v>
      </c>
      <c r="B1287" s="5">
        <v>39</v>
      </c>
      <c r="C1287" s="5" t="s">
        <v>1585</v>
      </c>
      <c r="D1287" s="6" t="s">
        <v>355</v>
      </c>
      <c r="E1287" s="4" t="s">
        <v>356</v>
      </c>
      <c r="F1287" s="6" t="s">
        <v>357</v>
      </c>
      <c r="G1287" s="6" t="s">
        <v>358</v>
      </c>
      <c r="H1287" s="7">
        <v>34.200000000000003</v>
      </c>
      <c r="I1287" s="7">
        <v>10.886198107485642</v>
      </c>
      <c r="J1287" s="8">
        <v>3.6287327024952138</v>
      </c>
      <c r="K1287" s="41" t="s">
        <v>2045</v>
      </c>
      <c r="L1287" s="1"/>
    </row>
    <row r="1288" spans="1:12" x14ac:dyDescent="0.2">
      <c r="A1288" s="5">
        <v>8</v>
      </c>
      <c r="B1288" s="5">
        <v>39</v>
      </c>
      <c r="C1288" s="5" t="s">
        <v>1586</v>
      </c>
      <c r="D1288" s="6" t="s">
        <v>251</v>
      </c>
      <c r="E1288" s="4" t="s">
        <v>252</v>
      </c>
      <c r="F1288" s="6" t="s">
        <v>165</v>
      </c>
      <c r="G1288" s="6" t="s">
        <v>253</v>
      </c>
      <c r="H1288" s="7">
        <v>50.3</v>
      </c>
      <c r="I1288" s="7">
        <v>16.01098727504467</v>
      </c>
      <c r="J1288" s="8">
        <v>5.3369957583482233</v>
      </c>
      <c r="K1288" s="41" t="s">
        <v>2045</v>
      </c>
      <c r="L1288" s="1"/>
    </row>
    <row r="1289" spans="1:12" x14ac:dyDescent="0.2">
      <c r="A1289" s="5">
        <v>8</v>
      </c>
      <c r="B1289" s="5">
        <v>39</v>
      </c>
      <c r="C1289" s="5" t="s">
        <v>1587</v>
      </c>
      <c r="D1289" s="6" t="s">
        <v>251</v>
      </c>
      <c r="E1289" s="4" t="s">
        <v>252</v>
      </c>
      <c r="F1289" s="6" t="s">
        <v>165</v>
      </c>
      <c r="G1289" s="6" t="s">
        <v>253</v>
      </c>
      <c r="H1289" s="7">
        <v>31.2</v>
      </c>
      <c r="I1289" s="7">
        <v>9.9312684489342686</v>
      </c>
      <c r="J1289" s="8">
        <v>3.3104228163114229</v>
      </c>
      <c r="K1289" s="41" t="s">
        <v>2045</v>
      </c>
      <c r="L1289" s="1"/>
    </row>
    <row r="1290" spans="1:12" x14ac:dyDescent="0.2">
      <c r="A1290" s="5">
        <v>8</v>
      </c>
      <c r="B1290" s="5">
        <v>39</v>
      </c>
      <c r="C1290" s="5" t="s">
        <v>1588</v>
      </c>
      <c r="D1290" s="6" t="s">
        <v>251</v>
      </c>
      <c r="E1290" s="4" t="s">
        <v>252</v>
      </c>
      <c r="F1290" s="6" t="s">
        <v>165</v>
      </c>
      <c r="G1290" s="6" t="s">
        <v>253</v>
      </c>
      <c r="H1290" s="7">
        <v>31.6</v>
      </c>
      <c r="I1290" s="7">
        <v>10.058592403407786</v>
      </c>
      <c r="J1290" s="8">
        <v>3.3528641344692622</v>
      </c>
      <c r="K1290" s="41" t="s">
        <v>2045</v>
      </c>
      <c r="L1290" s="1"/>
    </row>
    <row r="1291" spans="1:12" x14ac:dyDescent="0.2">
      <c r="A1291" s="5">
        <v>8</v>
      </c>
      <c r="B1291" s="5">
        <v>39</v>
      </c>
      <c r="C1291" s="5" t="s">
        <v>1589</v>
      </c>
      <c r="D1291" s="6" t="s">
        <v>174</v>
      </c>
      <c r="E1291" s="4" t="s">
        <v>175</v>
      </c>
      <c r="F1291" s="6" t="s">
        <v>176</v>
      </c>
      <c r="G1291" s="6" t="s">
        <v>177</v>
      </c>
      <c r="H1291" s="7">
        <v>121.5</v>
      </c>
      <c r="I1291" s="7">
        <v>38.674651171330567</v>
      </c>
      <c r="J1291" s="8">
        <v>12.891550390443522</v>
      </c>
      <c r="K1291" s="41" t="s">
        <v>2045</v>
      </c>
      <c r="L1291" s="1"/>
    </row>
    <row r="1292" spans="1:12" x14ac:dyDescent="0.2">
      <c r="A1292" s="5">
        <v>8</v>
      </c>
      <c r="B1292" s="5">
        <v>39</v>
      </c>
      <c r="C1292" s="5" t="s">
        <v>1590</v>
      </c>
      <c r="D1292" s="6" t="s">
        <v>200</v>
      </c>
      <c r="E1292" s="4" t="s">
        <v>200</v>
      </c>
      <c r="F1292" s="6" t="s">
        <v>200</v>
      </c>
      <c r="G1292" s="6" t="s">
        <v>88</v>
      </c>
      <c r="H1292" s="7">
        <v>52.3</v>
      </c>
      <c r="I1292" s="7">
        <v>16.647607047412251</v>
      </c>
      <c r="J1292" s="8">
        <v>5.5492023491374169</v>
      </c>
      <c r="K1292" s="41" t="s">
        <v>2045</v>
      </c>
      <c r="L1292" s="1"/>
    </row>
    <row r="1293" spans="1:12" x14ac:dyDescent="0.2">
      <c r="A1293" s="5">
        <v>8</v>
      </c>
      <c r="B1293" s="5">
        <v>39</v>
      </c>
      <c r="C1293" s="5" t="s">
        <v>1591</v>
      </c>
      <c r="D1293" s="6" t="s">
        <v>53</v>
      </c>
      <c r="E1293" s="4" t="s">
        <v>54</v>
      </c>
      <c r="F1293" s="6" t="s">
        <v>55</v>
      </c>
      <c r="G1293" s="6" t="s">
        <v>56</v>
      </c>
      <c r="H1293" s="7">
        <v>59</v>
      </c>
      <c r="I1293" s="7">
        <v>18.780283284843652</v>
      </c>
      <c r="J1293" s="8">
        <v>6.2600944282812172</v>
      </c>
      <c r="K1293" s="41" t="s">
        <v>2045</v>
      </c>
      <c r="L1293" s="1"/>
    </row>
    <row r="1294" spans="1:12" x14ac:dyDescent="0.2">
      <c r="A1294" s="5">
        <v>8</v>
      </c>
      <c r="B1294" s="5">
        <v>39</v>
      </c>
      <c r="C1294" s="5" t="s">
        <v>1592</v>
      </c>
      <c r="D1294" s="6" t="s">
        <v>262</v>
      </c>
      <c r="E1294" s="4" t="s">
        <v>25</v>
      </c>
      <c r="F1294" s="6" t="s">
        <v>14</v>
      </c>
      <c r="G1294" s="6" t="s">
        <v>26</v>
      </c>
      <c r="H1294" s="7">
        <v>31.7</v>
      </c>
      <c r="I1294" s="7">
        <v>10.090423392026164</v>
      </c>
      <c r="J1294" s="8">
        <v>3.3634744640087213</v>
      </c>
      <c r="K1294" s="41" t="s">
        <v>2045</v>
      </c>
      <c r="L1294" s="1"/>
    </row>
    <row r="1295" spans="1:12" x14ac:dyDescent="0.2">
      <c r="A1295" s="5">
        <v>8</v>
      </c>
      <c r="B1295" s="5">
        <v>39</v>
      </c>
      <c r="C1295" s="5" t="s">
        <v>1593</v>
      </c>
      <c r="D1295" s="6" t="s">
        <v>200</v>
      </c>
      <c r="E1295" s="4" t="s">
        <v>200</v>
      </c>
      <c r="F1295" s="6" t="s">
        <v>200</v>
      </c>
      <c r="G1295" s="6" t="s">
        <v>88</v>
      </c>
      <c r="H1295" s="7">
        <v>61.3</v>
      </c>
      <c r="I1295" s="7">
        <v>19.512396023066369</v>
      </c>
      <c r="J1295" s="8">
        <v>6.5041320076887894</v>
      </c>
      <c r="K1295" s="41" t="s">
        <v>2045</v>
      </c>
      <c r="L1295" s="1"/>
    </row>
    <row r="1296" spans="1:12" x14ac:dyDescent="0.2">
      <c r="A1296" s="5">
        <v>8</v>
      </c>
      <c r="B1296" s="5">
        <v>39</v>
      </c>
      <c r="C1296" s="5" t="s">
        <v>1594</v>
      </c>
      <c r="D1296" s="6" t="s">
        <v>1595</v>
      </c>
      <c r="E1296" s="4" t="s">
        <v>1596</v>
      </c>
      <c r="F1296" s="6" t="s">
        <v>1597</v>
      </c>
      <c r="G1296" s="6" t="s">
        <v>88</v>
      </c>
      <c r="H1296" s="7">
        <v>33.5</v>
      </c>
      <c r="I1296" s="7">
        <v>10.663381187156988</v>
      </c>
      <c r="J1296" s="8">
        <v>3.554460395718996</v>
      </c>
      <c r="K1296" s="41" t="s">
        <v>2045</v>
      </c>
      <c r="L1296" s="1"/>
    </row>
    <row r="1297" spans="1:12" x14ac:dyDescent="0.2">
      <c r="A1297" s="5">
        <v>8</v>
      </c>
      <c r="B1297" s="5">
        <v>39</v>
      </c>
      <c r="C1297" s="5" t="s">
        <v>1598</v>
      </c>
      <c r="D1297" s="6" t="s">
        <v>53</v>
      </c>
      <c r="E1297" s="4" t="s">
        <v>54</v>
      </c>
      <c r="F1297" s="6" t="s">
        <v>55</v>
      </c>
      <c r="G1297" s="6" t="s">
        <v>56</v>
      </c>
      <c r="H1297" s="7">
        <v>64.5</v>
      </c>
      <c r="I1297" s="7">
        <v>20.5309876588545</v>
      </c>
      <c r="J1297" s="8">
        <v>6.8436625529514998</v>
      </c>
      <c r="K1297" s="41" t="s">
        <v>2045</v>
      </c>
      <c r="L1297" s="1"/>
    </row>
    <row r="1298" spans="1:12" x14ac:dyDescent="0.2">
      <c r="A1298" s="5">
        <v>8</v>
      </c>
      <c r="B1298" s="5">
        <v>39</v>
      </c>
      <c r="C1298" s="5" t="s">
        <v>1599</v>
      </c>
      <c r="D1298" s="6" t="s">
        <v>174</v>
      </c>
      <c r="E1298" s="4" t="s">
        <v>175</v>
      </c>
      <c r="F1298" s="6" t="s">
        <v>176</v>
      </c>
      <c r="G1298" s="6" t="s">
        <v>177</v>
      </c>
      <c r="H1298" s="7">
        <v>181</v>
      </c>
      <c r="I1298" s="7">
        <v>57.614089399266113</v>
      </c>
      <c r="J1298" s="8">
        <v>19.204696466422039</v>
      </c>
      <c r="K1298" s="41" t="s">
        <v>2044</v>
      </c>
      <c r="L1298" s="1"/>
    </row>
    <row r="1299" spans="1:12" x14ac:dyDescent="0.2">
      <c r="A1299" s="5">
        <v>8</v>
      </c>
      <c r="B1299" s="5">
        <v>39</v>
      </c>
      <c r="C1299" s="5" t="s">
        <v>1600</v>
      </c>
      <c r="D1299" s="6" t="s">
        <v>407</v>
      </c>
      <c r="E1299" s="4" t="s">
        <v>210</v>
      </c>
      <c r="F1299" s="6" t="s">
        <v>211</v>
      </c>
      <c r="G1299" s="6" t="s">
        <v>88</v>
      </c>
      <c r="H1299" s="7">
        <v>80.5</v>
      </c>
      <c r="I1299" s="7">
        <v>25.623945837795151</v>
      </c>
      <c r="J1299" s="8">
        <v>8.5413152792650511</v>
      </c>
      <c r="K1299" s="41" t="s">
        <v>2045</v>
      </c>
      <c r="L1299" s="1"/>
    </row>
    <row r="1300" spans="1:12" x14ac:dyDescent="0.2">
      <c r="A1300" s="5">
        <v>8</v>
      </c>
      <c r="B1300" s="5">
        <v>39</v>
      </c>
      <c r="C1300" s="5" t="s">
        <v>1601</v>
      </c>
      <c r="D1300" s="6" t="s">
        <v>444</v>
      </c>
      <c r="E1300" s="4" t="s">
        <v>445</v>
      </c>
      <c r="F1300" s="6" t="s">
        <v>446</v>
      </c>
      <c r="G1300" s="6" t="s">
        <v>88</v>
      </c>
      <c r="H1300" s="7">
        <v>114.5</v>
      </c>
      <c r="I1300" s="7">
        <v>36.446481968044033</v>
      </c>
      <c r="J1300" s="8">
        <v>12.148827322681344</v>
      </c>
      <c r="K1300" s="41" t="s">
        <v>2045</v>
      </c>
      <c r="L1300" s="1"/>
    </row>
    <row r="1301" spans="1:12" x14ac:dyDescent="0.2">
      <c r="A1301" s="5">
        <v>8</v>
      </c>
      <c r="B1301" s="5">
        <v>39</v>
      </c>
      <c r="C1301" s="5" t="s">
        <v>1602</v>
      </c>
      <c r="D1301" s="6" t="s">
        <v>24</v>
      </c>
      <c r="E1301" s="4" t="s">
        <v>25</v>
      </c>
      <c r="F1301" s="6" t="s">
        <v>14</v>
      </c>
      <c r="G1301" s="6" t="s">
        <v>26</v>
      </c>
      <c r="H1301" s="7">
        <v>32</v>
      </c>
      <c r="I1301" s="7">
        <v>10.185916357881302</v>
      </c>
      <c r="J1301" s="8">
        <v>3.3953054526271007</v>
      </c>
      <c r="K1301" s="41" t="s">
        <v>2045</v>
      </c>
      <c r="L1301" s="1"/>
    </row>
    <row r="1302" spans="1:12" x14ac:dyDescent="0.2">
      <c r="A1302" s="5">
        <v>8</v>
      </c>
      <c r="B1302" s="5">
        <v>39</v>
      </c>
      <c r="C1302" s="5" t="s">
        <v>1603</v>
      </c>
      <c r="D1302" s="6" t="s">
        <v>231</v>
      </c>
      <c r="E1302" s="4" t="s">
        <v>13</v>
      </c>
      <c r="F1302" s="6" t="s">
        <v>14</v>
      </c>
      <c r="G1302" s="6" t="s">
        <v>232</v>
      </c>
      <c r="H1302" s="7">
        <v>98.6</v>
      </c>
      <c r="I1302" s="7">
        <v>31.385354777721759</v>
      </c>
      <c r="J1302" s="8">
        <v>10.461784925907253</v>
      </c>
      <c r="K1302" s="41" t="s">
        <v>2045</v>
      </c>
      <c r="L1302" s="1"/>
    </row>
    <row r="1303" spans="1:12" x14ac:dyDescent="0.2">
      <c r="A1303" s="5">
        <v>8</v>
      </c>
      <c r="B1303" s="5">
        <v>39</v>
      </c>
      <c r="C1303" s="5" t="s">
        <v>1604</v>
      </c>
      <c r="D1303" s="6" t="s">
        <v>1101</v>
      </c>
      <c r="E1303" s="4" t="s">
        <v>1102</v>
      </c>
      <c r="F1303" s="6" t="s">
        <v>386</v>
      </c>
      <c r="G1303" s="6" t="s">
        <v>1103</v>
      </c>
      <c r="H1303" s="7">
        <v>107</v>
      </c>
      <c r="I1303" s="7">
        <v>34.0591578216656</v>
      </c>
      <c r="J1303" s="8">
        <v>11.353052607221867</v>
      </c>
      <c r="K1303" s="41" t="s">
        <v>2045</v>
      </c>
      <c r="L1303" s="1"/>
    </row>
    <row r="1304" spans="1:12" x14ac:dyDescent="0.2">
      <c r="A1304" s="5">
        <v>8</v>
      </c>
      <c r="B1304" s="5">
        <v>39</v>
      </c>
      <c r="C1304" s="5" t="s">
        <v>1605</v>
      </c>
      <c r="D1304" s="6" t="s">
        <v>427</v>
      </c>
      <c r="E1304" s="4" t="s">
        <v>210</v>
      </c>
      <c r="F1304" s="6" t="s">
        <v>211</v>
      </c>
      <c r="G1304" s="6" t="s">
        <v>88</v>
      </c>
      <c r="H1304" s="7">
        <v>46.5</v>
      </c>
      <c r="I1304" s="7">
        <v>14.801409707546267</v>
      </c>
      <c r="J1304" s="8">
        <v>4.9338032358487558</v>
      </c>
      <c r="K1304" s="41" t="s">
        <v>2045</v>
      </c>
      <c r="L1304" s="1"/>
    </row>
    <row r="1305" spans="1:12" x14ac:dyDescent="0.2">
      <c r="A1305" s="5">
        <v>8</v>
      </c>
      <c r="B1305" s="5">
        <v>39</v>
      </c>
      <c r="C1305" s="5" t="s">
        <v>1606</v>
      </c>
      <c r="D1305" s="6" t="s">
        <v>33</v>
      </c>
      <c r="E1305" s="4" t="s">
        <v>34</v>
      </c>
      <c r="F1305" s="6" t="s">
        <v>21</v>
      </c>
      <c r="G1305" s="6" t="s">
        <v>35</v>
      </c>
      <c r="H1305" s="7">
        <v>95.1</v>
      </c>
      <c r="I1305" s="7">
        <v>30.271270176078492</v>
      </c>
      <c r="J1305" s="8">
        <v>10.090423392026164</v>
      </c>
      <c r="K1305" s="41" t="s">
        <v>2045</v>
      </c>
      <c r="L1305" s="1"/>
    </row>
    <row r="1306" spans="1:12" x14ac:dyDescent="0.2">
      <c r="A1306" s="5">
        <v>8</v>
      </c>
      <c r="B1306" s="5">
        <v>39</v>
      </c>
      <c r="C1306" s="5" t="s">
        <v>1607</v>
      </c>
      <c r="D1306" s="6" t="s">
        <v>90</v>
      </c>
      <c r="E1306" s="4" t="s">
        <v>91</v>
      </c>
      <c r="F1306" s="6" t="s">
        <v>92</v>
      </c>
      <c r="G1306" s="6" t="s">
        <v>93</v>
      </c>
      <c r="H1306" s="7">
        <v>57.7</v>
      </c>
      <c r="I1306" s="7">
        <v>18.366480432804725</v>
      </c>
      <c r="J1306" s="8">
        <v>6.1221601442682418</v>
      </c>
      <c r="K1306" s="41" t="s">
        <v>2045</v>
      </c>
      <c r="L1306" s="1"/>
    </row>
    <row r="1307" spans="1:12" x14ac:dyDescent="0.2">
      <c r="A1307" s="5">
        <v>8</v>
      </c>
      <c r="B1307" s="5">
        <v>39</v>
      </c>
      <c r="C1307" s="5" t="s">
        <v>1608</v>
      </c>
      <c r="D1307" s="6" t="s">
        <v>24</v>
      </c>
      <c r="E1307" s="4" t="s">
        <v>25</v>
      </c>
      <c r="F1307" s="6" t="s">
        <v>14</v>
      </c>
      <c r="G1307" s="6" t="s">
        <v>26</v>
      </c>
      <c r="H1307" s="7">
        <v>58.8</v>
      </c>
      <c r="I1307" s="7">
        <v>18.716621307606893</v>
      </c>
      <c r="J1307" s="8">
        <v>6.2388737692022973</v>
      </c>
      <c r="K1307" s="41" t="s">
        <v>2045</v>
      </c>
      <c r="L1307" s="1"/>
    </row>
    <row r="1308" spans="1:12" x14ac:dyDescent="0.2">
      <c r="A1308" s="5">
        <v>8</v>
      </c>
      <c r="B1308" s="5">
        <v>39</v>
      </c>
      <c r="C1308" s="5" t="s">
        <v>1609</v>
      </c>
      <c r="D1308" s="6" t="s">
        <v>236</v>
      </c>
      <c r="E1308" s="4" t="s">
        <v>210</v>
      </c>
      <c r="F1308" s="6" t="s">
        <v>211</v>
      </c>
      <c r="G1308" s="6" t="s">
        <v>88</v>
      </c>
      <c r="H1308" s="7">
        <v>42.1</v>
      </c>
      <c r="I1308" s="7">
        <v>13.400846208337589</v>
      </c>
      <c r="J1308" s="8">
        <v>4.4669487361125295</v>
      </c>
      <c r="K1308" s="41" t="s">
        <v>2045</v>
      </c>
      <c r="L1308" s="1"/>
    </row>
    <row r="1309" spans="1:12" x14ac:dyDescent="0.2">
      <c r="A1309" s="5">
        <v>8</v>
      </c>
      <c r="B1309" s="5">
        <v>39</v>
      </c>
      <c r="C1309" s="5" t="s">
        <v>1610</v>
      </c>
      <c r="D1309" s="6" t="s">
        <v>12</v>
      </c>
      <c r="E1309" s="4" t="s">
        <v>13</v>
      </c>
      <c r="F1309" s="6" t="s">
        <v>14</v>
      </c>
      <c r="G1309" s="6" t="s">
        <v>15</v>
      </c>
      <c r="H1309" s="7">
        <v>37.200000000000003</v>
      </c>
      <c r="I1309" s="7">
        <v>11.841127766037014</v>
      </c>
      <c r="J1309" s="8">
        <v>3.9470425886790044</v>
      </c>
      <c r="K1309" s="41" t="s">
        <v>2045</v>
      </c>
      <c r="L1309" s="1"/>
    </row>
    <row r="1310" spans="1:12" x14ac:dyDescent="0.2">
      <c r="A1310" s="5">
        <v>8</v>
      </c>
      <c r="B1310" s="5">
        <v>39</v>
      </c>
      <c r="C1310" s="5" t="s">
        <v>1611</v>
      </c>
      <c r="D1310" s="6" t="s">
        <v>1515</v>
      </c>
      <c r="E1310" s="4" t="s">
        <v>321</v>
      </c>
      <c r="F1310" s="6" t="s">
        <v>322</v>
      </c>
      <c r="G1310" s="6" t="s">
        <v>323</v>
      </c>
      <c r="H1310" s="7">
        <v>136.19999999999999</v>
      </c>
      <c r="I1310" s="7">
        <v>43.353806498232288</v>
      </c>
      <c r="J1310" s="8">
        <v>14.451268832744097</v>
      </c>
      <c r="K1310" s="41" t="s">
        <v>2045</v>
      </c>
      <c r="L1310" s="1"/>
    </row>
    <row r="1311" spans="1:12" x14ac:dyDescent="0.2">
      <c r="A1311" s="5">
        <v>8</v>
      </c>
      <c r="B1311" s="5">
        <v>39</v>
      </c>
      <c r="C1311" s="5" t="s">
        <v>1612</v>
      </c>
      <c r="D1311" s="6" t="s">
        <v>264</v>
      </c>
      <c r="E1311" s="4" t="s">
        <v>265</v>
      </c>
      <c r="F1311" s="6" t="s">
        <v>265</v>
      </c>
      <c r="G1311" s="6" t="s">
        <v>88</v>
      </c>
      <c r="H1311" s="7">
        <v>36.4</v>
      </c>
      <c r="I1311" s="7">
        <v>11.58647985708998</v>
      </c>
      <c r="J1311" s="8">
        <v>3.8621599523633265</v>
      </c>
      <c r="K1311" s="41" t="s">
        <v>2045</v>
      </c>
      <c r="L1311" s="1"/>
    </row>
    <row r="1312" spans="1:12" x14ac:dyDescent="0.2">
      <c r="A1312" s="5">
        <v>8</v>
      </c>
      <c r="B1312" s="5">
        <v>39</v>
      </c>
      <c r="C1312" s="5" t="s">
        <v>1613</v>
      </c>
      <c r="D1312" s="6" t="s">
        <v>231</v>
      </c>
      <c r="E1312" s="4" t="s">
        <v>13</v>
      </c>
      <c r="F1312" s="6" t="s">
        <v>14</v>
      </c>
      <c r="G1312" s="6" t="s">
        <v>232</v>
      </c>
      <c r="H1312" s="7">
        <v>141.5</v>
      </c>
      <c r="I1312" s="7">
        <v>45.040848895006384</v>
      </c>
      <c r="J1312" s="8">
        <v>15.013616298335462</v>
      </c>
      <c r="K1312" s="41" t="s">
        <v>2044</v>
      </c>
      <c r="L1312" s="1"/>
    </row>
    <row r="1313" spans="1:12" x14ac:dyDescent="0.2">
      <c r="A1313" s="5">
        <v>8</v>
      </c>
      <c r="B1313" s="5">
        <v>39</v>
      </c>
      <c r="C1313" s="5" t="s">
        <v>1614</v>
      </c>
      <c r="D1313" s="6" t="s">
        <v>411</v>
      </c>
      <c r="E1313" s="4" t="s">
        <v>412</v>
      </c>
      <c r="F1313" s="6" t="s">
        <v>322</v>
      </c>
      <c r="G1313" s="6" t="s">
        <v>413</v>
      </c>
      <c r="H1313" s="7">
        <v>40</v>
      </c>
      <c r="I1313" s="7">
        <v>12.732395447351628</v>
      </c>
      <c r="J1313" s="8">
        <v>4.2441318157838763</v>
      </c>
      <c r="K1313" s="41" t="s">
        <v>2045</v>
      </c>
      <c r="L1313" s="1"/>
    </row>
    <row r="1314" spans="1:12" x14ac:dyDescent="0.2">
      <c r="A1314" s="5">
        <v>8</v>
      </c>
      <c r="B1314" s="5">
        <v>39</v>
      </c>
      <c r="C1314" s="5" t="s">
        <v>1615</v>
      </c>
      <c r="D1314" s="6" t="s">
        <v>174</v>
      </c>
      <c r="E1314" s="4" t="s">
        <v>175</v>
      </c>
      <c r="F1314" s="6" t="s">
        <v>176</v>
      </c>
      <c r="G1314" s="6" t="s">
        <v>177</v>
      </c>
      <c r="H1314" s="7">
        <v>110</v>
      </c>
      <c r="I1314" s="7">
        <v>35.014087480216972</v>
      </c>
      <c r="J1314" s="8">
        <v>11.671362493405658</v>
      </c>
      <c r="K1314" s="41" t="s">
        <v>2045</v>
      </c>
      <c r="L1314" s="1"/>
    </row>
    <row r="1315" spans="1:12" x14ac:dyDescent="0.2">
      <c r="A1315" s="5">
        <v>8</v>
      </c>
      <c r="B1315" s="5">
        <v>39</v>
      </c>
      <c r="C1315" s="5" t="s">
        <v>1616</v>
      </c>
      <c r="D1315" s="6" t="s">
        <v>1471</v>
      </c>
      <c r="E1315" s="4" t="s">
        <v>461</v>
      </c>
      <c r="F1315" s="6" t="s">
        <v>446</v>
      </c>
      <c r="G1315" s="6" t="s">
        <v>88</v>
      </c>
      <c r="H1315" s="7">
        <v>92.9</v>
      </c>
      <c r="I1315" s="7">
        <v>29.570988426474155</v>
      </c>
      <c r="J1315" s="8">
        <v>9.8569961421580512</v>
      </c>
      <c r="K1315" s="41" t="s">
        <v>2045</v>
      </c>
      <c r="L1315" s="1"/>
    </row>
    <row r="1316" spans="1:12" x14ac:dyDescent="0.2">
      <c r="A1316" s="5">
        <v>8</v>
      </c>
      <c r="B1316" s="5">
        <v>39</v>
      </c>
      <c r="C1316" s="5" t="s">
        <v>1617</v>
      </c>
      <c r="D1316" s="6" t="s">
        <v>1471</v>
      </c>
      <c r="E1316" s="4" t="s">
        <v>461</v>
      </c>
      <c r="F1316" s="6" t="s">
        <v>446</v>
      </c>
      <c r="G1316" s="6" t="s">
        <v>88</v>
      </c>
      <c r="H1316" s="7">
        <v>141.5</v>
      </c>
      <c r="I1316" s="7">
        <v>45.040848895006384</v>
      </c>
      <c r="J1316" s="8">
        <v>15.013616298335462</v>
      </c>
      <c r="K1316" s="41" t="s">
        <v>2044</v>
      </c>
      <c r="L1316" s="1"/>
    </row>
    <row r="1317" spans="1:12" x14ac:dyDescent="0.2">
      <c r="A1317" s="5">
        <v>8</v>
      </c>
      <c r="B1317" s="5">
        <v>39</v>
      </c>
      <c r="C1317" s="5" t="s">
        <v>1618</v>
      </c>
      <c r="D1317" s="6" t="s">
        <v>1471</v>
      </c>
      <c r="E1317" s="4" t="s">
        <v>461</v>
      </c>
      <c r="F1317" s="6" t="s">
        <v>446</v>
      </c>
      <c r="G1317" s="6" t="s">
        <v>88</v>
      </c>
      <c r="H1317" s="7">
        <v>81</v>
      </c>
      <c r="I1317" s="7">
        <v>25.783100780887047</v>
      </c>
      <c r="J1317" s="8">
        <v>8.5943669269623495</v>
      </c>
      <c r="K1317" s="41" t="s">
        <v>2045</v>
      </c>
      <c r="L1317" s="1"/>
    </row>
    <row r="1318" spans="1:12" x14ac:dyDescent="0.2">
      <c r="A1318" s="5">
        <v>8</v>
      </c>
      <c r="B1318" s="5">
        <v>39</v>
      </c>
      <c r="C1318" s="5" t="s">
        <v>1619</v>
      </c>
      <c r="D1318" s="6" t="s">
        <v>174</v>
      </c>
      <c r="E1318" s="4" t="s">
        <v>175</v>
      </c>
      <c r="F1318" s="6" t="s">
        <v>176</v>
      </c>
      <c r="G1318" s="6" t="s">
        <v>177</v>
      </c>
      <c r="H1318" s="7">
        <v>214.5</v>
      </c>
      <c r="I1318" s="7">
        <v>68.277470586423107</v>
      </c>
      <c r="J1318" s="8">
        <v>22.759156862141037</v>
      </c>
      <c r="K1318" s="41" t="s">
        <v>2044</v>
      </c>
      <c r="L1318" s="1"/>
    </row>
    <row r="1319" spans="1:12" x14ac:dyDescent="0.2">
      <c r="A1319" s="5">
        <v>8</v>
      </c>
      <c r="B1319" s="5">
        <v>40</v>
      </c>
      <c r="C1319" s="5" t="s">
        <v>1620</v>
      </c>
      <c r="D1319" s="6" t="s">
        <v>200</v>
      </c>
      <c r="E1319" s="4" t="s">
        <v>200</v>
      </c>
      <c r="F1319" s="6" t="s">
        <v>200</v>
      </c>
      <c r="G1319" s="6" t="s">
        <v>88</v>
      </c>
      <c r="H1319" s="7">
        <v>62.8</v>
      </c>
      <c r="I1319" s="7">
        <v>19.989860852342055</v>
      </c>
      <c r="J1319" s="8">
        <v>6.6632869507806847</v>
      </c>
      <c r="K1319" s="41" t="s">
        <v>2045</v>
      </c>
      <c r="L1319" s="1"/>
    </row>
    <row r="1320" spans="1:12" x14ac:dyDescent="0.2">
      <c r="A1320" s="5">
        <v>8</v>
      </c>
      <c r="B1320" s="5">
        <v>40</v>
      </c>
      <c r="C1320" s="5" t="s">
        <v>1621</v>
      </c>
      <c r="D1320" s="6" t="s">
        <v>147</v>
      </c>
      <c r="E1320" s="4" t="s">
        <v>148</v>
      </c>
      <c r="F1320" s="6" t="s">
        <v>129</v>
      </c>
      <c r="G1320" s="6" t="s">
        <v>149</v>
      </c>
      <c r="H1320" s="7">
        <v>134.80000000000001</v>
      </c>
      <c r="I1320" s="7">
        <v>42.908172657574987</v>
      </c>
      <c r="J1320" s="8">
        <v>14.302724219191662</v>
      </c>
      <c r="K1320" s="41" t="s">
        <v>2045</v>
      </c>
      <c r="L1320" s="1"/>
    </row>
    <row r="1321" spans="1:12" x14ac:dyDescent="0.2">
      <c r="A1321" s="5">
        <v>8</v>
      </c>
      <c r="B1321" s="5">
        <v>40</v>
      </c>
      <c r="C1321" s="5" t="s">
        <v>1622</v>
      </c>
      <c r="D1321" s="6" t="s">
        <v>119</v>
      </c>
      <c r="E1321" s="4" t="s">
        <v>120</v>
      </c>
      <c r="F1321" s="6" t="s">
        <v>121</v>
      </c>
      <c r="G1321" s="6" t="s">
        <v>122</v>
      </c>
      <c r="H1321" s="7">
        <v>55.6</v>
      </c>
      <c r="I1321" s="7">
        <v>17.698029671818762</v>
      </c>
      <c r="J1321" s="8">
        <v>5.8993432239395878</v>
      </c>
      <c r="K1321" s="41" t="s">
        <v>2045</v>
      </c>
      <c r="L1321" s="1"/>
    </row>
    <row r="1322" spans="1:12" x14ac:dyDescent="0.2">
      <c r="A1322" s="5">
        <v>8</v>
      </c>
      <c r="B1322" s="5">
        <v>40</v>
      </c>
      <c r="C1322" s="5" t="s">
        <v>1623</v>
      </c>
      <c r="D1322" s="6" t="s">
        <v>44</v>
      </c>
      <c r="E1322" s="4" t="s">
        <v>40</v>
      </c>
      <c r="F1322" s="6" t="s">
        <v>41</v>
      </c>
      <c r="G1322" s="6" t="s">
        <v>45</v>
      </c>
      <c r="H1322" s="7">
        <v>69.5</v>
      </c>
      <c r="I1322" s="7">
        <v>22.122537089773452</v>
      </c>
      <c r="J1322" s="8">
        <v>7.374179029924484</v>
      </c>
      <c r="K1322" s="41" t="s">
        <v>2045</v>
      </c>
      <c r="L1322" s="1"/>
    </row>
    <row r="1323" spans="1:12" x14ac:dyDescent="0.2">
      <c r="A1323" s="5">
        <v>8</v>
      </c>
      <c r="B1323" s="5">
        <v>40</v>
      </c>
      <c r="C1323" s="5" t="s">
        <v>1624</v>
      </c>
      <c r="D1323" s="6" t="s">
        <v>1625</v>
      </c>
      <c r="E1323" s="4" t="s">
        <v>733</v>
      </c>
      <c r="F1323" s="6" t="s">
        <v>176</v>
      </c>
      <c r="G1323" s="6" t="s">
        <v>88</v>
      </c>
      <c r="H1323" s="7">
        <v>58.6</v>
      </c>
      <c r="I1323" s="7">
        <v>18.652959330370134</v>
      </c>
      <c r="J1323" s="8">
        <v>6.2176531101233783</v>
      </c>
      <c r="K1323" s="41" t="s">
        <v>2045</v>
      </c>
      <c r="L1323" s="1"/>
    </row>
    <row r="1324" spans="1:12" x14ac:dyDescent="0.2">
      <c r="A1324" s="5">
        <v>8</v>
      </c>
      <c r="B1324" s="5">
        <v>40</v>
      </c>
      <c r="C1324" s="5" t="s">
        <v>1626</v>
      </c>
      <c r="D1324" s="6" t="s">
        <v>24</v>
      </c>
      <c r="E1324" s="4" t="s">
        <v>25</v>
      </c>
      <c r="F1324" s="6" t="s">
        <v>14</v>
      </c>
      <c r="G1324" s="6" t="s">
        <v>26</v>
      </c>
      <c r="H1324" s="7">
        <v>90</v>
      </c>
      <c r="I1324" s="7">
        <v>28.647889756541161</v>
      </c>
      <c r="J1324" s="8">
        <v>9.5492965855137211</v>
      </c>
      <c r="K1324" s="41" t="s">
        <v>2045</v>
      </c>
      <c r="L1324" s="1"/>
    </row>
    <row r="1325" spans="1:12" x14ac:dyDescent="0.2">
      <c r="A1325" s="5">
        <v>8</v>
      </c>
      <c r="B1325" s="5">
        <v>40</v>
      </c>
      <c r="C1325" s="5" t="s">
        <v>1627</v>
      </c>
      <c r="D1325" s="6" t="s">
        <v>33</v>
      </c>
      <c r="E1325" s="4" t="s">
        <v>34</v>
      </c>
      <c r="F1325" s="6" t="s">
        <v>21</v>
      </c>
      <c r="G1325" s="6" t="s">
        <v>35</v>
      </c>
      <c r="H1325" s="7">
        <v>52.7</v>
      </c>
      <c r="I1325" s="7">
        <v>16.774931001885768</v>
      </c>
      <c r="J1325" s="8">
        <v>5.5916436672952559</v>
      </c>
      <c r="K1325" s="41" t="s">
        <v>2045</v>
      </c>
      <c r="L1325" s="1"/>
    </row>
    <row r="1326" spans="1:12" x14ac:dyDescent="0.2">
      <c r="A1326" s="5">
        <v>8</v>
      </c>
      <c r="B1326" s="5">
        <v>40</v>
      </c>
      <c r="C1326" s="5" t="s">
        <v>1628</v>
      </c>
      <c r="D1326" s="6" t="s">
        <v>1101</v>
      </c>
      <c r="E1326" s="4" t="s">
        <v>1102</v>
      </c>
      <c r="F1326" s="6" t="s">
        <v>386</v>
      </c>
      <c r="G1326" s="6" t="s">
        <v>1103</v>
      </c>
      <c r="H1326" s="7">
        <v>80.599999999999994</v>
      </c>
      <c r="I1326" s="7">
        <v>25.655776826413529</v>
      </c>
      <c r="J1326" s="8">
        <v>8.5519256088045097</v>
      </c>
      <c r="K1326" s="41" t="s">
        <v>2045</v>
      </c>
      <c r="L1326" s="1"/>
    </row>
    <row r="1327" spans="1:12" x14ac:dyDescent="0.2">
      <c r="A1327" s="5">
        <v>8</v>
      </c>
      <c r="B1327" s="5">
        <v>40</v>
      </c>
      <c r="C1327" s="5" t="s">
        <v>1629</v>
      </c>
      <c r="D1327" s="6" t="s">
        <v>1630</v>
      </c>
      <c r="E1327" s="4" t="s">
        <v>41</v>
      </c>
      <c r="F1327" s="6" t="s">
        <v>41</v>
      </c>
      <c r="G1327" s="6" t="s">
        <v>88</v>
      </c>
      <c r="H1327" s="7">
        <v>33.200000000000003</v>
      </c>
      <c r="I1327" s="7">
        <v>10.567888221301851</v>
      </c>
      <c r="J1327" s="8">
        <v>3.522629407100617</v>
      </c>
      <c r="K1327" s="41" t="s">
        <v>2045</v>
      </c>
      <c r="L1327" s="1"/>
    </row>
    <row r="1328" spans="1:12" x14ac:dyDescent="0.2">
      <c r="A1328" s="5">
        <v>8</v>
      </c>
      <c r="B1328" s="5">
        <v>40</v>
      </c>
      <c r="C1328" s="5" t="s">
        <v>1631</v>
      </c>
      <c r="D1328" s="6" t="s">
        <v>19</v>
      </c>
      <c r="E1328" s="4" t="s">
        <v>20</v>
      </c>
      <c r="F1328" s="6" t="s">
        <v>21</v>
      </c>
      <c r="G1328" s="6" t="s">
        <v>22</v>
      </c>
      <c r="H1328" s="7">
        <v>86</v>
      </c>
      <c r="I1328" s="7">
        <v>27.374650211805999</v>
      </c>
      <c r="J1328" s="8">
        <v>9.1248834039353337</v>
      </c>
      <c r="K1328" s="41" t="s">
        <v>2045</v>
      </c>
      <c r="L1328" s="1"/>
    </row>
    <row r="1329" spans="1:12" x14ac:dyDescent="0.2">
      <c r="A1329" s="5">
        <v>8</v>
      </c>
      <c r="B1329" s="5">
        <v>40</v>
      </c>
      <c r="C1329" s="5" t="s">
        <v>1632</v>
      </c>
      <c r="D1329" s="6" t="s">
        <v>24</v>
      </c>
      <c r="E1329" s="4" t="s">
        <v>25</v>
      </c>
      <c r="F1329" s="6" t="s">
        <v>14</v>
      </c>
      <c r="G1329" s="6" t="s">
        <v>26</v>
      </c>
      <c r="H1329" s="7">
        <v>82.5</v>
      </c>
      <c r="I1329" s="7">
        <v>26.260565610162732</v>
      </c>
      <c r="J1329" s="8">
        <v>8.7535218700542448</v>
      </c>
      <c r="K1329" s="41" t="s">
        <v>2045</v>
      </c>
      <c r="L1329" s="1"/>
    </row>
    <row r="1330" spans="1:12" x14ac:dyDescent="0.2">
      <c r="A1330" s="5">
        <v>8</v>
      </c>
      <c r="B1330" s="5">
        <v>40</v>
      </c>
      <c r="C1330" s="5" t="s">
        <v>1633</v>
      </c>
      <c r="D1330" s="6" t="s">
        <v>53</v>
      </c>
      <c r="E1330" s="4" t="s">
        <v>54</v>
      </c>
      <c r="F1330" s="6" t="s">
        <v>55</v>
      </c>
      <c r="G1330" s="6" t="s">
        <v>56</v>
      </c>
      <c r="H1330" s="7">
        <v>59.1</v>
      </c>
      <c r="I1330" s="7">
        <v>18.812114273462029</v>
      </c>
      <c r="J1330" s="8">
        <v>6.2707047578206767</v>
      </c>
      <c r="K1330" s="41" t="s">
        <v>2045</v>
      </c>
      <c r="L1330" s="1"/>
    </row>
    <row r="1331" spans="1:12" x14ac:dyDescent="0.2">
      <c r="A1331" s="5">
        <v>8</v>
      </c>
      <c r="B1331" s="5">
        <v>40</v>
      </c>
      <c r="C1331" s="5" t="s">
        <v>1634</v>
      </c>
      <c r="D1331" s="6" t="s">
        <v>251</v>
      </c>
      <c r="E1331" s="4" t="s">
        <v>252</v>
      </c>
      <c r="F1331" s="6" t="s">
        <v>165</v>
      </c>
      <c r="G1331" s="6" t="s">
        <v>253</v>
      </c>
      <c r="H1331" s="7">
        <v>49.1</v>
      </c>
      <c r="I1331" s="7">
        <v>15.629015411624122</v>
      </c>
      <c r="J1331" s="8">
        <v>5.2096718038747074</v>
      </c>
      <c r="K1331" s="41" t="s">
        <v>2045</v>
      </c>
      <c r="L1331" s="1"/>
    </row>
    <row r="1332" spans="1:12" x14ac:dyDescent="0.2">
      <c r="A1332" s="5">
        <v>8</v>
      </c>
      <c r="B1332" s="5">
        <v>40</v>
      </c>
      <c r="C1332" s="5" t="s">
        <v>1635</v>
      </c>
      <c r="D1332" s="6" t="s">
        <v>251</v>
      </c>
      <c r="E1332" s="4" t="s">
        <v>252</v>
      </c>
      <c r="F1332" s="6" t="s">
        <v>165</v>
      </c>
      <c r="G1332" s="6" t="s">
        <v>253</v>
      </c>
      <c r="H1332" s="7">
        <v>42</v>
      </c>
      <c r="I1332" s="7">
        <v>13.369015219719209</v>
      </c>
      <c r="J1332" s="8">
        <v>4.45633840657307</v>
      </c>
      <c r="K1332" s="41" t="s">
        <v>2045</v>
      </c>
      <c r="L1332" s="1"/>
    </row>
    <row r="1333" spans="1:12" x14ac:dyDescent="0.2">
      <c r="A1333" s="5">
        <v>8</v>
      </c>
      <c r="B1333" s="5">
        <v>40</v>
      </c>
      <c r="C1333" s="5" t="s">
        <v>1636</v>
      </c>
      <c r="D1333" s="6" t="s">
        <v>1630</v>
      </c>
      <c r="E1333" s="4" t="s">
        <v>41</v>
      </c>
      <c r="F1333" s="6" t="s">
        <v>41</v>
      </c>
      <c r="G1333" s="6" t="s">
        <v>88</v>
      </c>
      <c r="H1333" s="7">
        <v>31</v>
      </c>
      <c r="I1333" s="7">
        <v>9.8676064716975116</v>
      </c>
      <c r="J1333" s="8">
        <v>3.2892021572325039</v>
      </c>
      <c r="K1333" s="41" t="s">
        <v>2045</v>
      </c>
      <c r="L1333" s="1"/>
    </row>
    <row r="1334" spans="1:12" x14ac:dyDescent="0.2">
      <c r="A1334" s="5">
        <v>8</v>
      </c>
      <c r="B1334" s="5">
        <v>40</v>
      </c>
      <c r="C1334" s="5" t="s">
        <v>1637</v>
      </c>
      <c r="D1334" s="6" t="s">
        <v>251</v>
      </c>
      <c r="E1334" s="4" t="s">
        <v>252</v>
      </c>
      <c r="F1334" s="6" t="s">
        <v>165</v>
      </c>
      <c r="G1334" s="6" t="s">
        <v>253</v>
      </c>
      <c r="H1334" s="7">
        <v>37.5</v>
      </c>
      <c r="I1334" s="7">
        <v>11.93662073189215</v>
      </c>
      <c r="J1334" s="8">
        <v>3.9788735772973833</v>
      </c>
      <c r="K1334" s="41" t="s">
        <v>2045</v>
      </c>
      <c r="L1334" s="1"/>
    </row>
    <row r="1335" spans="1:12" x14ac:dyDescent="0.2">
      <c r="A1335" s="5">
        <v>8</v>
      </c>
      <c r="B1335" s="5">
        <v>40</v>
      </c>
      <c r="C1335" s="5" t="s">
        <v>1638</v>
      </c>
      <c r="D1335" s="6" t="s">
        <v>1639</v>
      </c>
      <c r="E1335" s="4" t="s">
        <v>1640</v>
      </c>
      <c r="F1335" s="6" t="s">
        <v>55</v>
      </c>
      <c r="G1335" s="6" t="s">
        <v>88</v>
      </c>
      <c r="H1335" s="7">
        <v>35.700000000000003</v>
      </c>
      <c r="I1335" s="7">
        <v>11.363662936761328</v>
      </c>
      <c r="J1335" s="8">
        <v>3.7878876455871091</v>
      </c>
      <c r="K1335" s="41" t="s">
        <v>2045</v>
      </c>
      <c r="L1335" s="1"/>
    </row>
    <row r="1336" spans="1:12" x14ac:dyDescent="0.2">
      <c r="A1336" s="5">
        <v>8</v>
      </c>
      <c r="B1336" s="5">
        <v>40</v>
      </c>
      <c r="C1336" s="5" t="s">
        <v>1641</v>
      </c>
      <c r="D1336" s="6" t="s">
        <v>119</v>
      </c>
      <c r="E1336" s="4" t="s">
        <v>120</v>
      </c>
      <c r="F1336" s="6" t="s">
        <v>121</v>
      </c>
      <c r="G1336" s="6" t="s">
        <v>122</v>
      </c>
      <c r="H1336" s="7">
        <v>48</v>
      </c>
      <c r="I1336" s="7">
        <v>15.278874536821952</v>
      </c>
      <c r="J1336" s="8">
        <v>5.0929581789406511</v>
      </c>
      <c r="K1336" s="41" t="s">
        <v>2045</v>
      </c>
      <c r="L1336" s="1"/>
    </row>
    <row r="1337" spans="1:12" x14ac:dyDescent="0.2">
      <c r="A1337" s="5">
        <v>8</v>
      </c>
      <c r="B1337" s="5">
        <v>40</v>
      </c>
      <c r="C1337" s="5" t="s">
        <v>1642</v>
      </c>
      <c r="D1337" s="6" t="s">
        <v>1101</v>
      </c>
      <c r="E1337" s="4" t="s">
        <v>1102</v>
      </c>
      <c r="F1337" s="6" t="s">
        <v>386</v>
      </c>
      <c r="G1337" s="6" t="s">
        <v>1103</v>
      </c>
      <c r="H1337" s="7">
        <v>37.6</v>
      </c>
      <c r="I1337" s="7">
        <v>11.968451720510529</v>
      </c>
      <c r="J1337" s="8">
        <v>3.9894839068368433</v>
      </c>
      <c r="K1337" s="41" t="s">
        <v>2045</v>
      </c>
      <c r="L1337" s="1"/>
    </row>
    <row r="1338" spans="1:12" x14ac:dyDescent="0.2">
      <c r="A1338" s="5">
        <v>8</v>
      </c>
      <c r="B1338" s="5">
        <v>40</v>
      </c>
      <c r="C1338" s="5" t="s">
        <v>1643</v>
      </c>
      <c r="D1338" s="6" t="s">
        <v>251</v>
      </c>
      <c r="E1338" s="4" t="s">
        <v>252</v>
      </c>
      <c r="F1338" s="6" t="s">
        <v>165</v>
      </c>
      <c r="G1338" s="6" t="s">
        <v>253</v>
      </c>
      <c r="H1338" s="7">
        <v>52.8</v>
      </c>
      <c r="I1338" s="7">
        <v>16.806761990504146</v>
      </c>
      <c r="J1338" s="8">
        <v>5.6022539968347154</v>
      </c>
      <c r="K1338" s="41" t="s">
        <v>2045</v>
      </c>
      <c r="L1338" s="1"/>
    </row>
    <row r="1339" spans="1:12" x14ac:dyDescent="0.2">
      <c r="A1339" s="5">
        <v>8</v>
      </c>
      <c r="B1339" s="5">
        <v>40</v>
      </c>
      <c r="C1339" s="5" t="s">
        <v>1644</v>
      </c>
      <c r="D1339" s="6" t="s">
        <v>668</v>
      </c>
      <c r="E1339" s="4" t="s">
        <v>669</v>
      </c>
      <c r="F1339" s="6" t="s">
        <v>670</v>
      </c>
      <c r="G1339" s="6" t="s">
        <v>88</v>
      </c>
      <c r="H1339" s="7">
        <v>130</v>
      </c>
      <c r="I1339" s="7">
        <v>41.38028520389279</v>
      </c>
      <c r="J1339" s="8">
        <v>13.793428401297597</v>
      </c>
      <c r="K1339" s="41" t="s">
        <v>2045</v>
      </c>
      <c r="L1339" s="1"/>
    </row>
    <row r="1340" spans="1:12" x14ac:dyDescent="0.2">
      <c r="A1340" s="5">
        <v>8</v>
      </c>
      <c r="B1340" s="5">
        <v>40</v>
      </c>
      <c r="C1340" s="5" t="s">
        <v>1645</v>
      </c>
      <c r="D1340" s="6" t="s">
        <v>668</v>
      </c>
      <c r="E1340" s="4" t="s">
        <v>669</v>
      </c>
      <c r="F1340" s="6" t="s">
        <v>670</v>
      </c>
      <c r="G1340" s="6" t="s">
        <v>88</v>
      </c>
      <c r="H1340" s="7">
        <v>143.19999999999999</v>
      </c>
      <c r="I1340" s="7">
        <v>45.581975701518822</v>
      </c>
      <c r="J1340" s="8">
        <v>15.193991900506274</v>
      </c>
      <c r="K1340" s="41" t="s">
        <v>2044</v>
      </c>
      <c r="L1340" s="1"/>
    </row>
    <row r="1341" spans="1:12" x14ac:dyDescent="0.2">
      <c r="A1341" s="5">
        <v>8</v>
      </c>
      <c r="B1341" s="5">
        <v>40</v>
      </c>
      <c r="C1341" s="5" t="s">
        <v>1646</v>
      </c>
      <c r="D1341" s="6" t="s">
        <v>251</v>
      </c>
      <c r="E1341" s="4" t="s">
        <v>252</v>
      </c>
      <c r="F1341" s="6" t="s">
        <v>165</v>
      </c>
      <c r="G1341" s="6" t="s">
        <v>253</v>
      </c>
      <c r="H1341" s="7">
        <v>38.299999999999997</v>
      </c>
      <c r="I1341" s="7">
        <v>12.191268640839182</v>
      </c>
      <c r="J1341" s="8">
        <v>4.0637562136130603</v>
      </c>
      <c r="K1341" s="41" t="s">
        <v>2045</v>
      </c>
      <c r="L1341" s="1"/>
    </row>
    <row r="1342" spans="1:12" x14ac:dyDescent="0.2">
      <c r="A1342" s="5">
        <v>8</v>
      </c>
      <c r="B1342" s="5">
        <v>40</v>
      </c>
      <c r="C1342" s="5" t="s">
        <v>1647</v>
      </c>
      <c r="D1342" s="6" t="s">
        <v>27</v>
      </c>
      <c r="E1342" s="4" t="s">
        <v>29</v>
      </c>
      <c r="F1342" s="6" t="s">
        <v>30</v>
      </c>
      <c r="G1342" s="6" t="s">
        <v>31</v>
      </c>
      <c r="H1342" s="7">
        <v>63</v>
      </c>
      <c r="I1342" s="7">
        <v>20.053522829578814</v>
      </c>
      <c r="J1342" s="8">
        <v>6.6845076098596046</v>
      </c>
      <c r="K1342" s="41" t="s">
        <v>2045</v>
      </c>
      <c r="L1342" s="1"/>
    </row>
    <row r="1343" spans="1:12" x14ac:dyDescent="0.2">
      <c r="A1343" s="5">
        <v>8</v>
      </c>
      <c r="B1343" s="5">
        <v>40</v>
      </c>
      <c r="C1343" s="5" t="s">
        <v>1648</v>
      </c>
      <c r="D1343" s="6" t="s">
        <v>27</v>
      </c>
      <c r="E1343" s="4" t="s">
        <v>29</v>
      </c>
      <c r="F1343" s="6" t="s">
        <v>30</v>
      </c>
      <c r="G1343" s="6" t="s">
        <v>31</v>
      </c>
      <c r="H1343" s="7">
        <v>67.599999999999994</v>
      </c>
      <c r="I1343" s="7">
        <v>21.517748306024249</v>
      </c>
      <c r="J1343" s="8">
        <v>7.1725827686747499</v>
      </c>
      <c r="K1343" s="41" t="s">
        <v>2045</v>
      </c>
      <c r="L1343" s="1"/>
    </row>
    <row r="1344" spans="1:12" x14ac:dyDescent="0.2">
      <c r="A1344" s="5">
        <v>8</v>
      </c>
      <c r="B1344" s="5">
        <v>40</v>
      </c>
      <c r="C1344" s="5" t="s">
        <v>1649</v>
      </c>
      <c r="D1344" s="6" t="s">
        <v>24</v>
      </c>
      <c r="E1344" s="4" t="s">
        <v>25</v>
      </c>
      <c r="F1344" s="6" t="s">
        <v>14</v>
      </c>
      <c r="G1344" s="6" t="s">
        <v>26</v>
      </c>
      <c r="H1344" s="7">
        <v>68.5</v>
      </c>
      <c r="I1344" s="7">
        <v>21.804227203589662</v>
      </c>
      <c r="J1344" s="8">
        <v>7.2680757345298872</v>
      </c>
      <c r="K1344" s="41" t="s">
        <v>2045</v>
      </c>
      <c r="L1344" s="1"/>
    </row>
    <row r="1345" spans="1:12" x14ac:dyDescent="0.2">
      <c r="A1345" s="5">
        <v>8</v>
      </c>
      <c r="B1345" s="5">
        <v>40</v>
      </c>
      <c r="C1345" s="5" t="s">
        <v>1650</v>
      </c>
      <c r="D1345" s="6" t="s">
        <v>24</v>
      </c>
      <c r="E1345" s="4" t="s">
        <v>25</v>
      </c>
      <c r="F1345" s="6" t="s">
        <v>14</v>
      </c>
      <c r="G1345" s="6" t="s">
        <v>26</v>
      </c>
      <c r="H1345" s="7">
        <v>36.5</v>
      </c>
      <c r="I1345" s="7">
        <v>11.618310845708359</v>
      </c>
      <c r="J1345" s="8">
        <v>3.8727702819027865</v>
      </c>
      <c r="K1345" s="41" t="s">
        <v>2045</v>
      </c>
      <c r="L1345" s="1"/>
    </row>
    <row r="1346" spans="1:12" x14ac:dyDescent="0.2">
      <c r="A1346" s="5">
        <v>8</v>
      </c>
      <c r="B1346" s="5">
        <v>40</v>
      </c>
      <c r="C1346" s="5" t="s">
        <v>1651</v>
      </c>
      <c r="D1346" s="6" t="s">
        <v>629</v>
      </c>
      <c r="E1346" s="4" t="s">
        <v>630</v>
      </c>
      <c r="F1346" s="6" t="s">
        <v>631</v>
      </c>
      <c r="G1346" s="6" t="s">
        <v>632</v>
      </c>
      <c r="H1346" s="7">
        <v>122.8</v>
      </c>
      <c r="I1346" s="7">
        <v>39.088454023369493</v>
      </c>
      <c r="J1346" s="8">
        <v>13.029484674456498</v>
      </c>
      <c r="K1346" s="41" t="s">
        <v>2045</v>
      </c>
      <c r="L1346" s="1"/>
    </row>
    <row r="1347" spans="1:12" x14ac:dyDescent="0.2">
      <c r="A1347" s="5">
        <v>8</v>
      </c>
      <c r="B1347" s="5">
        <v>40</v>
      </c>
      <c r="C1347" s="5" t="s">
        <v>1652</v>
      </c>
      <c r="D1347" s="6" t="s">
        <v>24</v>
      </c>
      <c r="E1347" s="4" t="s">
        <v>25</v>
      </c>
      <c r="F1347" s="6" t="s">
        <v>14</v>
      </c>
      <c r="G1347" s="6" t="s">
        <v>26</v>
      </c>
      <c r="H1347" s="7">
        <v>41.1</v>
      </c>
      <c r="I1347" s="7">
        <v>13.082536322153798</v>
      </c>
      <c r="J1347" s="8">
        <v>4.3608454407179327</v>
      </c>
      <c r="K1347" s="41" t="s">
        <v>2045</v>
      </c>
      <c r="L1347" s="1"/>
    </row>
    <row r="1348" spans="1:12" x14ac:dyDescent="0.2">
      <c r="A1348" s="5">
        <v>8</v>
      </c>
      <c r="B1348" s="5">
        <v>40</v>
      </c>
      <c r="C1348" s="5" t="s">
        <v>1653</v>
      </c>
      <c r="D1348" s="6" t="s">
        <v>1471</v>
      </c>
      <c r="E1348" s="4" t="s">
        <v>461</v>
      </c>
      <c r="F1348" s="6" t="s">
        <v>446</v>
      </c>
      <c r="G1348" s="6" t="s">
        <v>88</v>
      </c>
      <c r="H1348" s="7">
        <v>37.9</v>
      </c>
      <c r="I1348" s="7">
        <v>12.063944686365666</v>
      </c>
      <c r="J1348" s="8">
        <v>4.0213148954552222</v>
      </c>
      <c r="K1348" s="41" t="s">
        <v>2045</v>
      </c>
      <c r="L1348" s="1"/>
    </row>
    <row r="1349" spans="1:12" x14ac:dyDescent="0.2">
      <c r="A1349" s="5">
        <v>8</v>
      </c>
      <c r="B1349" s="5">
        <v>40</v>
      </c>
      <c r="C1349" s="5" t="s">
        <v>1654</v>
      </c>
      <c r="D1349" s="6" t="s">
        <v>1471</v>
      </c>
      <c r="E1349" s="4" t="s">
        <v>461</v>
      </c>
      <c r="F1349" s="6" t="s">
        <v>446</v>
      </c>
      <c r="G1349" s="6" t="s">
        <v>88</v>
      </c>
      <c r="H1349" s="7">
        <v>72.5</v>
      </c>
      <c r="I1349" s="7">
        <v>23.077466748324824</v>
      </c>
      <c r="J1349" s="8">
        <v>7.6924889161082746</v>
      </c>
      <c r="K1349" s="41" t="s">
        <v>2045</v>
      </c>
      <c r="L1349" s="1"/>
    </row>
    <row r="1350" spans="1:12" x14ac:dyDescent="0.2">
      <c r="A1350" s="5">
        <v>8</v>
      </c>
      <c r="B1350" s="5">
        <v>40</v>
      </c>
      <c r="C1350" s="5" t="s">
        <v>1655</v>
      </c>
      <c r="D1350" s="6" t="s">
        <v>39</v>
      </c>
      <c r="E1350" s="4" t="s">
        <v>40</v>
      </c>
      <c r="F1350" s="6" t="s">
        <v>41</v>
      </c>
      <c r="G1350" s="6" t="s">
        <v>42</v>
      </c>
      <c r="H1350" s="7">
        <v>104.6</v>
      </c>
      <c r="I1350" s="7">
        <v>33.295214094824502</v>
      </c>
      <c r="J1350" s="8">
        <v>11.098404698274834</v>
      </c>
      <c r="K1350" s="41" t="s">
        <v>2045</v>
      </c>
      <c r="L1350" s="1"/>
    </row>
    <row r="1351" spans="1:12" x14ac:dyDescent="0.2">
      <c r="A1351" s="5">
        <v>8</v>
      </c>
      <c r="B1351" s="5">
        <v>40</v>
      </c>
      <c r="C1351" s="5" t="s">
        <v>1656</v>
      </c>
      <c r="D1351" s="6" t="s">
        <v>535</v>
      </c>
      <c r="E1351" s="4" t="s">
        <v>64</v>
      </c>
      <c r="F1351" s="6" t="s">
        <v>65</v>
      </c>
      <c r="G1351" s="6" t="s">
        <v>66</v>
      </c>
      <c r="H1351" s="7">
        <v>99</v>
      </c>
      <c r="I1351" s="7">
        <v>31.512678732195276</v>
      </c>
      <c r="J1351" s="8">
        <v>10.504226244065093</v>
      </c>
      <c r="K1351" s="41" t="s">
        <v>2045</v>
      </c>
      <c r="L1351" s="1"/>
    </row>
    <row r="1352" spans="1:12" x14ac:dyDescent="0.2">
      <c r="A1352" s="5">
        <v>8</v>
      </c>
      <c r="B1352" s="5">
        <v>40</v>
      </c>
      <c r="C1352" s="5" t="s">
        <v>1657</v>
      </c>
      <c r="D1352" s="6" t="s">
        <v>53</v>
      </c>
      <c r="E1352" s="4" t="s">
        <v>54</v>
      </c>
      <c r="F1352" s="6" t="s">
        <v>55</v>
      </c>
      <c r="G1352" s="6" t="s">
        <v>56</v>
      </c>
      <c r="H1352" s="7">
        <v>38.6</v>
      </c>
      <c r="I1352" s="7">
        <v>12.286761606694322</v>
      </c>
      <c r="J1352" s="8">
        <v>4.0955872022314406</v>
      </c>
      <c r="K1352" s="41" t="s">
        <v>2045</v>
      </c>
      <c r="L1352" s="1"/>
    </row>
    <row r="1353" spans="1:12" x14ac:dyDescent="0.2">
      <c r="A1353" s="5">
        <v>8</v>
      </c>
      <c r="B1353" s="5">
        <v>40</v>
      </c>
      <c r="C1353" s="5" t="s">
        <v>1658</v>
      </c>
      <c r="D1353" s="6" t="s">
        <v>27</v>
      </c>
      <c r="E1353" s="4" t="s">
        <v>29</v>
      </c>
      <c r="F1353" s="6" t="s">
        <v>30</v>
      </c>
      <c r="G1353" s="6" t="s">
        <v>31</v>
      </c>
      <c r="H1353" s="7">
        <v>52</v>
      </c>
      <c r="I1353" s="7">
        <v>16.552114081557114</v>
      </c>
      <c r="J1353" s="8">
        <v>5.5173713605190384</v>
      </c>
      <c r="K1353" s="41" t="s">
        <v>2045</v>
      </c>
      <c r="L1353" s="1"/>
    </row>
    <row r="1354" spans="1:12" x14ac:dyDescent="0.2">
      <c r="A1354" s="5">
        <v>8</v>
      </c>
      <c r="B1354" s="5">
        <v>40</v>
      </c>
      <c r="C1354" s="5" t="s">
        <v>1659</v>
      </c>
      <c r="D1354" s="6" t="s">
        <v>119</v>
      </c>
      <c r="E1354" s="4" t="s">
        <v>120</v>
      </c>
      <c r="F1354" s="6" t="s">
        <v>121</v>
      </c>
      <c r="G1354" s="6" t="s">
        <v>122</v>
      </c>
      <c r="H1354" s="7">
        <v>71</v>
      </c>
      <c r="I1354" s="7">
        <v>22.600001919049138</v>
      </c>
      <c r="J1354" s="8">
        <v>7.5333339730163793</v>
      </c>
      <c r="K1354" s="41" t="s">
        <v>2045</v>
      </c>
      <c r="L1354" s="1"/>
    </row>
    <row r="1355" spans="1:12" x14ac:dyDescent="0.2">
      <c r="A1355" s="5">
        <v>8</v>
      </c>
      <c r="B1355" s="5">
        <v>40</v>
      </c>
      <c r="C1355" s="5" t="s">
        <v>1660</v>
      </c>
      <c r="D1355" s="6" t="s">
        <v>245</v>
      </c>
      <c r="E1355" s="4" t="s">
        <v>246</v>
      </c>
      <c r="F1355" s="6" t="s">
        <v>247</v>
      </c>
      <c r="G1355" s="6" t="s">
        <v>248</v>
      </c>
      <c r="H1355" s="7">
        <v>36</v>
      </c>
      <c r="I1355" s="7">
        <v>11.459155902616464</v>
      </c>
      <c r="J1355" s="8">
        <v>3.8197186342054881</v>
      </c>
      <c r="K1355" s="41" t="s">
        <v>2045</v>
      </c>
      <c r="L1355" s="1"/>
    </row>
    <row r="1356" spans="1:12" x14ac:dyDescent="0.2">
      <c r="A1356" s="5">
        <v>8</v>
      </c>
      <c r="B1356" s="5">
        <v>40</v>
      </c>
      <c r="C1356" s="5" t="s">
        <v>1661</v>
      </c>
      <c r="D1356" s="6" t="s">
        <v>251</v>
      </c>
      <c r="E1356" s="4" t="s">
        <v>252</v>
      </c>
      <c r="F1356" s="6" t="s">
        <v>165</v>
      </c>
      <c r="G1356" s="6" t="s">
        <v>253</v>
      </c>
      <c r="H1356" s="7">
        <v>33.4</v>
      </c>
      <c r="I1356" s="7">
        <v>10.631550198538608</v>
      </c>
      <c r="J1356" s="8">
        <v>3.543850066179536</v>
      </c>
      <c r="K1356" s="41" t="s">
        <v>2045</v>
      </c>
      <c r="L1356" s="1"/>
    </row>
    <row r="1357" spans="1:12" x14ac:dyDescent="0.2">
      <c r="A1357" s="5">
        <v>8</v>
      </c>
      <c r="B1357" s="5">
        <v>40</v>
      </c>
      <c r="C1357" s="5" t="s">
        <v>1662</v>
      </c>
      <c r="D1357" s="6" t="s">
        <v>27</v>
      </c>
      <c r="E1357" s="4" t="s">
        <v>29</v>
      </c>
      <c r="F1357" s="6" t="s">
        <v>30</v>
      </c>
      <c r="G1357" s="6" t="s">
        <v>31</v>
      </c>
      <c r="H1357" s="7">
        <v>55.3</v>
      </c>
      <c r="I1357" s="7">
        <v>17.602536705963622</v>
      </c>
      <c r="J1357" s="8">
        <v>5.8675122353212075</v>
      </c>
      <c r="K1357" s="41" t="s">
        <v>2045</v>
      </c>
      <c r="L1357" s="1"/>
    </row>
    <row r="1358" spans="1:12" x14ac:dyDescent="0.2">
      <c r="A1358" s="5">
        <v>8</v>
      </c>
      <c r="B1358" s="5">
        <v>40</v>
      </c>
      <c r="C1358" s="5" t="s">
        <v>1663</v>
      </c>
      <c r="D1358" s="6" t="s">
        <v>78</v>
      </c>
      <c r="E1358" s="4" t="s">
        <v>79</v>
      </c>
      <c r="F1358" s="6" t="s">
        <v>75</v>
      </c>
      <c r="G1358" s="6" t="s">
        <v>80</v>
      </c>
      <c r="H1358" s="7">
        <v>61.8</v>
      </c>
      <c r="I1358" s="7">
        <v>19.671550966158264</v>
      </c>
      <c r="J1358" s="8">
        <v>6.5571836553860878</v>
      </c>
      <c r="K1358" s="41" t="s">
        <v>2045</v>
      </c>
      <c r="L1358" s="1"/>
    </row>
    <row r="1359" spans="1:12" x14ac:dyDescent="0.2">
      <c r="A1359" s="5">
        <v>8</v>
      </c>
      <c r="B1359" s="5">
        <v>40</v>
      </c>
      <c r="C1359" s="5" t="s">
        <v>1664</v>
      </c>
      <c r="D1359" s="6" t="s">
        <v>352</v>
      </c>
      <c r="E1359" s="4" t="s">
        <v>353</v>
      </c>
      <c r="F1359" s="6" t="s">
        <v>211</v>
      </c>
      <c r="G1359" s="6" t="s">
        <v>88</v>
      </c>
      <c r="H1359" s="7">
        <v>37.200000000000003</v>
      </c>
      <c r="I1359" s="7">
        <v>11.841127766037014</v>
      </c>
      <c r="J1359" s="8">
        <v>3.9470425886790044</v>
      </c>
      <c r="K1359" s="41" t="s">
        <v>2045</v>
      </c>
      <c r="L1359" s="1"/>
    </row>
    <row r="1360" spans="1:12" x14ac:dyDescent="0.2">
      <c r="A1360" s="5">
        <v>8</v>
      </c>
      <c r="B1360" s="5">
        <v>40</v>
      </c>
      <c r="C1360" s="5" t="s">
        <v>1665</v>
      </c>
      <c r="D1360" s="6" t="s">
        <v>325</v>
      </c>
      <c r="E1360" s="4" t="s">
        <v>326</v>
      </c>
      <c r="F1360" s="6" t="s">
        <v>327</v>
      </c>
      <c r="G1360" s="6" t="s">
        <v>328</v>
      </c>
      <c r="H1360" s="7">
        <v>32.299999999999997</v>
      </c>
      <c r="I1360" s="7">
        <v>10.281409323736439</v>
      </c>
      <c r="J1360" s="8">
        <v>3.4271364412454797</v>
      </c>
      <c r="K1360" s="41" t="s">
        <v>2045</v>
      </c>
      <c r="L1360" s="1"/>
    </row>
    <row r="1361" spans="1:12" x14ac:dyDescent="0.2">
      <c r="A1361" s="5">
        <v>8</v>
      </c>
      <c r="B1361" s="5">
        <v>40</v>
      </c>
      <c r="C1361" s="5" t="s">
        <v>1666</v>
      </c>
      <c r="D1361" s="6" t="s">
        <v>352</v>
      </c>
      <c r="E1361" s="4" t="s">
        <v>353</v>
      </c>
      <c r="F1361" s="6" t="s">
        <v>211</v>
      </c>
      <c r="G1361" s="6" t="s">
        <v>88</v>
      </c>
      <c r="H1361" s="7">
        <v>37.299999999999997</v>
      </c>
      <c r="I1361" s="7">
        <v>11.872958754655391</v>
      </c>
      <c r="J1361" s="8">
        <v>3.9576529182184639</v>
      </c>
      <c r="K1361" s="41" t="s">
        <v>2045</v>
      </c>
      <c r="L1361" s="1"/>
    </row>
    <row r="1362" spans="1:12" x14ac:dyDescent="0.2">
      <c r="A1362" s="5">
        <v>8</v>
      </c>
      <c r="B1362" s="5">
        <v>40</v>
      </c>
      <c r="C1362" s="5" t="s">
        <v>1667</v>
      </c>
      <c r="D1362" s="6" t="s">
        <v>174</v>
      </c>
      <c r="E1362" s="4" t="s">
        <v>175</v>
      </c>
      <c r="F1362" s="6" t="s">
        <v>176</v>
      </c>
      <c r="G1362" s="6" t="s">
        <v>177</v>
      </c>
      <c r="H1362" s="7">
        <v>45.2</v>
      </c>
      <c r="I1362" s="7">
        <v>14.38760685550734</v>
      </c>
      <c r="J1362" s="8">
        <v>4.7958689518357795</v>
      </c>
      <c r="K1362" s="41" t="s">
        <v>2045</v>
      </c>
      <c r="L1362" s="1"/>
    </row>
    <row r="1363" spans="1:12" x14ac:dyDescent="0.2">
      <c r="A1363" s="5">
        <v>8</v>
      </c>
      <c r="B1363" s="5">
        <v>40</v>
      </c>
      <c r="C1363" s="5" t="s">
        <v>1668</v>
      </c>
      <c r="D1363" s="6" t="s">
        <v>325</v>
      </c>
      <c r="E1363" s="4" t="s">
        <v>326</v>
      </c>
      <c r="F1363" s="6" t="s">
        <v>327</v>
      </c>
      <c r="G1363" s="6" t="s">
        <v>328</v>
      </c>
      <c r="H1363" s="7">
        <v>39.299999999999997</v>
      </c>
      <c r="I1363" s="7">
        <v>12.509578527022972</v>
      </c>
      <c r="J1363" s="8">
        <v>4.1698595090076571</v>
      </c>
      <c r="K1363" s="41" t="s">
        <v>2045</v>
      </c>
      <c r="L1363" s="1"/>
    </row>
    <row r="1364" spans="1:12" x14ac:dyDescent="0.2">
      <c r="A1364" s="5">
        <v>8</v>
      </c>
      <c r="B1364" s="5">
        <v>40</v>
      </c>
      <c r="C1364" s="5" t="s">
        <v>1669</v>
      </c>
      <c r="D1364" s="6" t="s">
        <v>27</v>
      </c>
      <c r="E1364" s="4" t="s">
        <v>29</v>
      </c>
      <c r="F1364" s="6" t="s">
        <v>30</v>
      </c>
      <c r="G1364" s="6" t="s">
        <v>31</v>
      </c>
      <c r="H1364" s="7">
        <v>50</v>
      </c>
      <c r="I1364" s="7">
        <v>15.915494309189533</v>
      </c>
      <c r="J1364" s="8">
        <v>5.3051647697298447</v>
      </c>
      <c r="K1364" s="41" t="s">
        <v>2045</v>
      </c>
      <c r="L1364" s="1"/>
    </row>
  </sheetData>
  <autoFilter ref="A1:K1364" xr:uid="{0C91A839-4327-4DC5-95EF-A760BB948701}"/>
  <pageMargins left="0.78740157499999996" right="0.78740157499999996" top="0.984251969" bottom="0.984251969" header="0.49212598499999999" footer="0.49212598499999999"/>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5C47-95FE-4F52-8507-AF6D3CFA5FC8}">
  <sheetPr codeName="Planilha1">
    <tabColor indexed="19"/>
  </sheetPr>
  <dimension ref="A1:C1"/>
  <sheetViews>
    <sheetView showGridLines="0" zoomScale="90" zoomScaleNormal="90" workbookViewId="0"/>
  </sheetViews>
  <sheetFormatPr defaultRowHeight="15" x14ac:dyDescent="0.25"/>
  <sheetData>
    <row r="1" spans="1:3" x14ac:dyDescent="0.25">
      <c r="A1" s="56"/>
      <c r="B1" s="56"/>
      <c r="C1" s="56"/>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7E2F4-CEFB-4AE0-B19B-13CFC41D43CB}">
  <sheetPr codeName="Planilha6"/>
  <dimension ref="A1:AO118"/>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30.140625" bestFit="1" customWidth="1"/>
  </cols>
  <sheetData>
    <row r="1" spans="1:41" x14ac:dyDescent="0.25">
      <c r="A1" s="21" t="s">
        <v>2023</v>
      </c>
      <c r="B1" s="21">
        <v>1</v>
      </c>
      <c r="C1" s="21">
        <v>2</v>
      </c>
      <c r="D1" s="21">
        <v>3</v>
      </c>
      <c r="E1" s="21">
        <v>4</v>
      </c>
      <c r="F1" s="21">
        <v>5</v>
      </c>
      <c r="G1" s="21">
        <v>6</v>
      </c>
      <c r="H1" s="21">
        <v>7</v>
      </c>
      <c r="I1" s="21">
        <v>8</v>
      </c>
      <c r="J1" s="21">
        <v>9</v>
      </c>
      <c r="K1" s="21">
        <v>10</v>
      </c>
      <c r="L1" s="21">
        <v>11</v>
      </c>
      <c r="M1" s="21">
        <v>12</v>
      </c>
      <c r="N1" s="21">
        <v>13</v>
      </c>
      <c r="O1" s="21">
        <v>14</v>
      </c>
      <c r="P1" s="21">
        <v>15</v>
      </c>
      <c r="Q1" s="21">
        <v>16</v>
      </c>
      <c r="R1" s="21">
        <v>17</v>
      </c>
      <c r="S1" s="21">
        <v>18</v>
      </c>
      <c r="T1" s="21">
        <v>19</v>
      </c>
      <c r="U1" s="21">
        <v>20</v>
      </c>
      <c r="V1" s="21">
        <v>21</v>
      </c>
      <c r="W1" s="21">
        <v>22</v>
      </c>
      <c r="X1" s="21">
        <v>23</v>
      </c>
      <c r="Y1" s="21">
        <v>24</v>
      </c>
      <c r="Z1" s="21">
        <v>25</v>
      </c>
      <c r="AA1" s="21">
        <v>26</v>
      </c>
      <c r="AB1" s="21">
        <v>27</v>
      </c>
      <c r="AC1" s="21">
        <v>28</v>
      </c>
      <c r="AD1" s="21">
        <v>29</v>
      </c>
      <c r="AE1" s="21">
        <v>30</v>
      </c>
      <c r="AF1" s="21">
        <v>31</v>
      </c>
      <c r="AG1" s="21">
        <v>32</v>
      </c>
      <c r="AH1" s="21">
        <v>33</v>
      </c>
      <c r="AI1" s="21">
        <v>34</v>
      </c>
      <c r="AJ1" s="21">
        <v>35</v>
      </c>
      <c r="AK1" s="21">
        <v>36</v>
      </c>
      <c r="AL1" s="21">
        <v>37</v>
      </c>
      <c r="AM1" s="21">
        <v>38</v>
      </c>
      <c r="AN1" s="21">
        <v>39</v>
      </c>
      <c r="AO1" s="21">
        <v>40</v>
      </c>
    </row>
    <row r="2" spans="1:41" x14ac:dyDescent="0.25">
      <c r="A2" t="s">
        <v>12</v>
      </c>
      <c r="B2" s="22">
        <v>2</v>
      </c>
      <c r="C2" s="22">
        <v>12</v>
      </c>
      <c r="D2" s="22">
        <v>6</v>
      </c>
      <c r="E2" s="22">
        <v>1</v>
      </c>
      <c r="F2" s="22">
        <v>3</v>
      </c>
      <c r="G2" s="22">
        <v>0</v>
      </c>
      <c r="H2" s="22">
        <v>2</v>
      </c>
      <c r="I2" s="22">
        <v>0</v>
      </c>
      <c r="J2" s="22">
        <v>2</v>
      </c>
      <c r="K2" s="22">
        <v>0</v>
      </c>
      <c r="L2" s="22">
        <v>2</v>
      </c>
      <c r="M2" s="22">
        <v>2</v>
      </c>
      <c r="N2" s="22">
        <v>3</v>
      </c>
      <c r="O2" s="22">
        <v>4</v>
      </c>
      <c r="P2" s="22">
        <v>2</v>
      </c>
      <c r="Q2" s="22">
        <v>0</v>
      </c>
      <c r="R2" s="22">
        <v>2</v>
      </c>
      <c r="S2" s="22">
        <v>0</v>
      </c>
      <c r="T2" s="22">
        <v>0</v>
      </c>
      <c r="U2" s="22">
        <v>0</v>
      </c>
      <c r="V2" s="22">
        <v>1</v>
      </c>
      <c r="W2" s="22">
        <v>1</v>
      </c>
      <c r="X2" s="22">
        <v>0</v>
      </c>
      <c r="Y2" s="22">
        <v>2</v>
      </c>
      <c r="Z2" s="22">
        <v>1</v>
      </c>
      <c r="AA2" s="22">
        <v>9</v>
      </c>
      <c r="AB2" s="22">
        <v>1</v>
      </c>
      <c r="AC2" s="22">
        <v>3</v>
      </c>
      <c r="AD2" s="22">
        <v>2</v>
      </c>
      <c r="AE2" s="22">
        <v>2</v>
      </c>
      <c r="AF2" s="22">
        <v>3</v>
      </c>
      <c r="AG2" s="22">
        <v>1</v>
      </c>
      <c r="AH2" s="22">
        <v>2</v>
      </c>
      <c r="AI2" s="22">
        <v>3</v>
      </c>
      <c r="AJ2" s="22">
        <v>0</v>
      </c>
      <c r="AK2" s="22">
        <v>1</v>
      </c>
      <c r="AL2" s="22">
        <v>0</v>
      </c>
      <c r="AM2" s="22">
        <v>0</v>
      </c>
      <c r="AN2" s="22">
        <v>1</v>
      </c>
      <c r="AO2" s="22">
        <v>0</v>
      </c>
    </row>
    <row r="3" spans="1:41" x14ac:dyDescent="0.25">
      <c r="A3" t="s">
        <v>19</v>
      </c>
      <c r="B3" s="22">
        <v>1</v>
      </c>
      <c r="C3" s="22">
        <v>0</v>
      </c>
      <c r="D3" s="22">
        <v>0</v>
      </c>
      <c r="E3" s="22">
        <v>0</v>
      </c>
      <c r="F3" s="22">
        <v>0</v>
      </c>
      <c r="G3" s="22">
        <v>0</v>
      </c>
      <c r="H3" s="22">
        <v>0</v>
      </c>
      <c r="I3" s="22">
        <v>0</v>
      </c>
      <c r="J3" s="22">
        <v>0</v>
      </c>
      <c r="K3" s="22">
        <v>0</v>
      </c>
      <c r="L3" s="22">
        <v>0</v>
      </c>
      <c r="M3" s="22">
        <v>0</v>
      </c>
      <c r="N3" s="22">
        <v>0</v>
      </c>
      <c r="O3" s="22">
        <v>0</v>
      </c>
      <c r="P3" s="22">
        <v>1</v>
      </c>
      <c r="Q3" s="22">
        <v>0</v>
      </c>
      <c r="R3" s="22">
        <v>0</v>
      </c>
      <c r="S3" s="22">
        <v>0</v>
      </c>
      <c r="T3" s="22">
        <v>0</v>
      </c>
      <c r="U3" s="22">
        <v>0</v>
      </c>
      <c r="V3" s="22">
        <v>0</v>
      </c>
      <c r="W3" s="22">
        <v>0</v>
      </c>
      <c r="X3" s="22">
        <v>0</v>
      </c>
      <c r="Y3" s="22">
        <v>0</v>
      </c>
      <c r="Z3" s="22">
        <v>0</v>
      </c>
      <c r="AA3" s="22">
        <v>0</v>
      </c>
      <c r="AB3" s="22">
        <v>0</v>
      </c>
      <c r="AC3" s="22">
        <v>0</v>
      </c>
      <c r="AD3" s="22">
        <v>0</v>
      </c>
      <c r="AE3" s="22">
        <v>1</v>
      </c>
      <c r="AF3" s="22">
        <v>0</v>
      </c>
      <c r="AG3" s="22">
        <v>0</v>
      </c>
      <c r="AH3" s="22">
        <v>0</v>
      </c>
      <c r="AI3" s="22">
        <v>0</v>
      </c>
      <c r="AJ3" s="22">
        <v>0</v>
      </c>
      <c r="AK3" s="22">
        <v>0</v>
      </c>
      <c r="AL3" s="22">
        <v>0</v>
      </c>
      <c r="AM3" s="22">
        <v>0</v>
      </c>
      <c r="AN3" s="22">
        <v>0</v>
      </c>
      <c r="AO3" s="22">
        <v>1</v>
      </c>
    </row>
    <row r="4" spans="1:41" x14ac:dyDescent="0.25">
      <c r="A4" t="s">
        <v>24</v>
      </c>
      <c r="B4" s="22">
        <v>1</v>
      </c>
      <c r="C4" s="22">
        <v>0</v>
      </c>
      <c r="D4" s="22">
        <v>1</v>
      </c>
      <c r="E4" s="22">
        <v>1</v>
      </c>
      <c r="F4" s="22">
        <v>2</v>
      </c>
      <c r="G4" s="22">
        <v>2</v>
      </c>
      <c r="H4" s="22">
        <v>1</v>
      </c>
      <c r="I4" s="22">
        <v>1</v>
      </c>
      <c r="J4" s="22">
        <v>1</v>
      </c>
      <c r="K4" s="22">
        <v>1</v>
      </c>
      <c r="L4" s="22">
        <v>2</v>
      </c>
      <c r="M4" s="22">
        <v>2</v>
      </c>
      <c r="N4" s="22">
        <v>1</v>
      </c>
      <c r="O4" s="22">
        <v>4</v>
      </c>
      <c r="P4" s="22">
        <v>2</v>
      </c>
      <c r="Q4" s="22">
        <v>0</v>
      </c>
      <c r="R4" s="22">
        <v>1</v>
      </c>
      <c r="S4" s="22">
        <v>1</v>
      </c>
      <c r="T4" s="22">
        <v>1</v>
      </c>
      <c r="U4" s="22">
        <v>3</v>
      </c>
      <c r="V4" s="22">
        <v>1</v>
      </c>
      <c r="W4" s="22">
        <v>0</v>
      </c>
      <c r="X4" s="22">
        <v>0</v>
      </c>
      <c r="Y4" s="22">
        <v>2</v>
      </c>
      <c r="Z4" s="22">
        <v>0</v>
      </c>
      <c r="AA4" s="22">
        <v>0</v>
      </c>
      <c r="AB4" s="22">
        <v>0</v>
      </c>
      <c r="AC4" s="22">
        <v>5</v>
      </c>
      <c r="AD4" s="22">
        <v>1</v>
      </c>
      <c r="AE4" s="22">
        <v>5</v>
      </c>
      <c r="AF4" s="22">
        <v>2</v>
      </c>
      <c r="AG4" s="22">
        <v>1</v>
      </c>
      <c r="AH4" s="22">
        <v>1</v>
      </c>
      <c r="AI4" s="22">
        <v>4</v>
      </c>
      <c r="AJ4" s="22">
        <v>2</v>
      </c>
      <c r="AK4" s="22">
        <v>0</v>
      </c>
      <c r="AL4" s="22">
        <v>1</v>
      </c>
      <c r="AM4" s="22">
        <v>2</v>
      </c>
      <c r="AN4" s="22">
        <v>2</v>
      </c>
      <c r="AO4" s="22">
        <v>5</v>
      </c>
    </row>
    <row r="5" spans="1:41" x14ac:dyDescent="0.25">
      <c r="A5" t="s">
        <v>27</v>
      </c>
      <c r="B5" s="22">
        <v>1</v>
      </c>
      <c r="C5" s="22">
        <v>2</v>
      </c>
      <c r="D5" s="22">
        <v>1</v>
      </c>
      <c r="E5" s="22">
        <v>1</v>
      </c>
      <c r="F5" s="22">
        <v>0</v>
      </c>
      <c r="G5" s="22">
        <v>2</v>
      </c>
      <c r="H5" s="22">
        <v>4</v>
      </c>
      <c r="I5" s="22">
        <v>0</v>
      </c>
      <c r="J5" s="22">
        <v>2</v>
      </c>
      <c r="K5" s="22">
        <v>7</v>
      </c>
      <c r="L5" s="22">
        <v>1</v>
      </c>
      <c r="M5" s="22">
        <v>3</v>
      </c>
      <c r="N5" s="22">
        <v>2</v>
      </c>
      <c r="O5" s="22">
        <v>3</v>
      </c>
      <c r="P5" s="22">
        <v>5</v>
      </c>
      <c r="Q5" s="22">
        <v>0</v>
      </c>
      <c r="R5" s="22">
        <v>13</v>
      </c>
      <c r="S5" s="22">
        <v>3</v>
      </c>
      <c r="T5" s="22">
        <v>3</v>
      </c>
      <c r="U5" s="22">
        <v>0</v>
      </c>
      <c r="V5" s="22">
        <v>3</v>
      </c>
      <c r="W5" s="22">
        <v>2</v>
      </c>
      <c r="X5" s="22">
        <v>0</v>
      </c>
      <c r="Y5" s="22">
        <v>1</v>
      </c>
      <c r="Z5" s="22">
        <v>4</v>
      </c>
      <c r="AA5" s="22">
        <v>1</v>
      </c>
      <c r="AB5" s="22">
        <v>2</v>
      </c>
      <c r="AC5" s="22">
        <v>1</v>
      </c>
      <c r="AD5" s="22">
        <v>1</v>
      </c>
      <c r="AE5" s="22">
        <v>7</v>
      </c>
      <c r="AF5" s="22">
        <v>2</v>
      </c>
      <c r="AG5" s="22">
        <v>1</v>
      </c>
      <c r="AH5" s="22">
        <v>2</v>
      </c>
      <c r="AI5" s="22">
        <v>2</v>
      </c>
      <c r="AJ5" s="22">
        <v>5</v>
      </c>
      <c r="AK5" s="22">
        <v>1</v>
      </c>
      <c r="AL5" s="22">
        <v>4</v>
      </c>
      <c r="AM5" s="22">
        <v>2</v>
      </c>
      <c r="AN5" s="22">
        <v>0</v>
      </c>
      <c r="AO5" s="22">
        <v>5</v>
      </c>
    </row>
    <row r="6" spans="1:41" x14ac:dyDescent="0.25">
      <c r="A6" t="s">
        <v>33</v>
      </c>
      <c r="B6" s="22">
        <v>4</v>
      </c>
      <c r="C6" s="22">
        <v>2</v>
      </c>
      <c r="D6" s="22">
        <v>0</v>
      </c>
      <c r="E6" s="22">
        <v>1</v>
      </c>
      <c r="F6" s="22">
        <v>2</v>
      </c>
      <c r="G6" s="22">
        <v>1</v>
      </c>
      <c r="H6" s="22">
        <v>0</v>
      </c>
      <c r="I6" s="22">
        <v>2</v>
      </c>
      <c r="J6" s="22">
        <v>5</v>
      </c>
      <c r="K6" s="22">
        <v>3</v>
      </c>
      <c r="L6" s="22">
        <v>1</v>
      </c>
      <c r="M6" s="22">
        <v>1</v>
      </c>
      <c r="N6" s="22">
        <v>0</v>
      </c>
      <c r="O6" s="22">
        <v>3</v>
      </c>
      <c r="P6" s="22">
        <v>2</v>
      </c>
      <c r="Q6" s="22">
        <v>1</v>
      </c>
      <c r="R6" s="22">
        <v>4</v>
      </c>
      <c r="S6" s="22">
        <v>1</v>
      </c>
      <c r="T6" s="22">
        <v>0</v>
      </c>
      <c r="U6" s="22">
        <v>4</v>
      </c>
      <c r="V6" s="22">
        <v>1</v>
      </c>
      <c r="W6" s="22">
        <v>1</v>
      </c>
      <c r="X6" s="22">
        <v>1</v>
      </c>
      <c r="Y6" s="22">
        <v>1</v>
      </c>
      <c r="Z6" s="22">
        <v>3</v>
      </c>
      <c r="AA6" s="22">
        <v>0</v>
      </c>
      <c r="AB6" s="22">
        <v>2</v>
      </c>
      <c r="AC6" s="22">
        <v>0</v>
      </c>
      <c r="AD6" s="22">
        <v>0</v>
      </c>
      <c r="AE6" s="22">
        <v>0</v>
      </c>
      <c r="AF6" s="22">
        <v>1</v>
      </c>
      <c r="AG6" s="22">
        <v>1</v>
      </c>
      <c r="AH6" s="22">
        <v>5</v>
      </c>
      <c r="AI6" s="22">
        <v>1</v>
      </c>
      <c r="AJ6" s="22">
        <v>1</v>
      </c>
      <c r="AK6" s="22">
        <v>0</v>
      </c>
      <c r="AL6" s="22">
        <v>1</v>
      </c>
      <c r="AM6" s="22">
        <v>0</v>
      </c>
      <c r="AN6" s="22">
        <v>1</v>
      </c>
      <c r="AO6" s="22">
        <v>1</v>
      </c>
    </row>
    <row r="7" spans="1:41" x14ac:dyDescent="0.25">
      <c r="A7" t="s">
        <v>39</v>
      </c>
      <c r="B7" s="22">
        <v>1</v>
      </c>
      <c r="C7" s="22">
        <v>0</v>
      </c>
      <c r="D7" s="22">
        <v>1</v>
      </c>
      <c r="E7" s="22">
        <v>0</v>
      </c>
      <c r="F7" s="22">
        <v>7</v>
      </c>
      <c r="G7" s="22">
        <v>0</v>
      </c>
      <c r="H7" s="22">
        <v>0</v>
      </c>
      <c r="I7" s="22">
        <v>0</v>
      </c>
      <c r="J7" s="22">
        <v>0</v>
      </c>
      <c r="K7" s="22">
        <v>1</v>
      </c>
      <c r="L7" s="22">
        <v>0</v>
      </c>
      <c r="M7" s="22">
        <v>0</v>
      </c>
      <c r="N7" s="22">
        <v>0</v>
      </c>
      <c r="O7" s="22">
        <v>0</v>
      </c>
      <c r="P7" s="22">
        <v>1</v>
      </c>
      <c r="Q7" s="22">
        <v>0</v>
      </c>
      <c r="R7" s="22">
        <v>0</v>
      </c>
      <c r="S7" s="22">
        <v>0</v>
      </c>
      <c r="T7" s="22">
        <v>0</v>
      </c>
      <c r="U7" s="22">
        <v>0</v>
      </c>
      <c r="V7" s="22">
        <v>0</v>
      </c>
      <c r="W7" s="22">
        <v>0</v>
      </c>
      <c r="X7" s="22">
        <v>0</v>
      </c>
      <c r="Y7" s="22">
        <v>4</v>
      </c>
      <c r="Z7" s="22">
        <v>0</v>
      </c>
      <c r="AA7" s="22">
        <v>0</v>
      </c>
      <c r="AB7" s="22">
        <v>0</v>
      </c>
      <c r="AC7" s="22">
        <v>0</v>
      </c>
      <c r="AD7" s="22">
        <v>0</v>
      </c>
      <c r="AE7" s="22">
        <v>0</v>
      </c>
      <c r="AF7" s="22">
        <v>0</v>
      </c>
      <c r="AG7" s="22">
        <v>0</v>
      </c>
      <c r="AH7" s="22">
        <v>1</v>
      </c>
      <c r="AI7" s="22">
        <v>3</v>
      </c>
      <c r="AJ7" s="22">
        <v>1</v>
      </c>
      <c r="AK7" s="22">
        <v>0</v>
      </c>
      <c r="AL7" s="22">
        <v>0</v>
      </c>
      <c r="AM7" s="22">
        <v>0</v>
      </c>
      <c r="AN7" s="22">
        <v>0</v>
      </c>
      <c r="AO7" s="22">
        <v>1</v>
      </c>
    </row>
    <row r="8" spans="1:41" x14ac:dyDescent="0.25">
      <c r="A8" t="s">
        <v>44</v>
      </c>
      <c r="B8" s="22">
        <v>2</v>
      </c>
      <c r="C8" s="22">
        <v>8</v>
      </c>
      <c r="D8" s="22">
        <v>2</v>
      </c>
      <c r="E8" s="22">
        <v>1</v>
      </c>
      <c r="F8" s="22">
        <v>8</v>
      </c>
      <c r="G8" s="22">
        <v>2</v>
      </c>
      <c r="H8" s="22">
        <v>1</v>
      </c>
      <c r="I8" s="22">
        <v>2</v>
      </c>
      <c r="J8" s="22">
        <v>2</v>
      </c>
      <c r="K8" s="22">
        <v>4</v>
      </c>
      <c r="L8" s="22">
        <v>2</v>
      </c>
      <c r="M8" s="22">
        <v>0</v>
      </c>
      <c r="N8" s="22">
        <v>2</v>
      </c>
      <c r="O8" s="22">
        <v>1</v>
      </c>
      <c r="P8" s="22">
        <v>0</v>
      </c>
      <c r="Q8" s="22">
        <v>0</v>
      </c>
      <c r="R8" s="22">
        <v>0</v>
      </c>
      <c r="S8" s="22">
        <v>0</v>
      </c>
      <c r="T8" s="22">
        <v>1</v>
      </c>
      <c r="U8" s="22">
        <v>0</v>
      </c>
      <c r="V8" s="22">
        <v>0</v>
      </c>
      <c r="W8" s="22">
        <v>0</v>
      </c>
      <c r="X8" s="22">
        <v>0</v>
      </c>
      <c r="Y8" s="22">
        <v>4</v>
      </c>
      <c r="Z8" s="22">
        <v>2</v>
      </c>
      <c r="AA8" s="22">
        <v>1</v>
      </c>
      <c r="AB8" s="22">
        <v>0</v>
      </c>
      <c r="AC8" s="22">
        <v>3</v>
      </c>
      <c r="AD8" s="22">
        <v>0</v>
      </c>
      <c r="AE8" s="22">
        <v>2</v>
      </c>
      <c r="AF8" s="22">
        <v>3</v>
      </c>
      <c r="AG8" s="22">
        <v>4</v>
      </c>
      <c r="AH8" s="22">
        <v>2</v>
      </c>
      <c r="AI8" s="22">
        <v>2</v>
      </c>
      <c r="AJ8" s="22">
        <v>3</v>
      </c>
      <c r="AK8" s="22">
        <v>1</v>
      </c>
      <c r="AL8" s="22">
        <v>0</v>
      </c>
      <c r="AM8" s="22">
        <v>0</v>
      </c>
      <c r="AN8" s="22">
        <v>0</v>
      </c>
      <c r="AO8" s="22">
        <v>1</v>
      </c>
    </row>
    <row r="9" spans="1:41" x14ac:dyDescent="0.25">
      <c r="A9" t="s">
        <v>48</v>
      </c>
      <c r="B9" s="22">
        <v>1</v>
      </c>
      <c r="C9" s="22">
        <v>0</v>
      </c>
      <c r="D9" s="22">
        <v>0</v>
      </c>
      <c r="E9" s="22">
        <v>0</v>
      </c>
      <c r="F9" s="22">
        <v>0</v>
      </c>
      <c r="G9" s="22">
        <v>1</v>
      </c>
      <c r="H9" s="22">
        <v>0</v>
      </c>
      <c r="I9" s="22">
        <v>0</v>
      </c>
      <c r="J9" s="22">
        <v>0</v>
      </c>
      <c r="K9" s="22">
        <v>1</v>
      </c>
      <c r="L9" s="22">
        <v>0</v>
      </c>
      <c r="M9" s="22">
        <v>0</v>
      </c>
      <c r="N9" s="22">
        <v>0</v>
      </c>
      <c r="O9" s="22">
        <v>0</v>
      </c>
      <c r="P9" s="22">
        <v>0</v>
      </c>
      <c r="Q9" s="22">
        <v>0</v>
      </c>
      <c r="R9" s="22">
        <v>0</v>
      </c>
      <c r="S9" s="22">
        <v>0</v>
      </c>
      <c r="T9" s="22">
        <v>1</v>
      </c>
      <c r="U9" s="22">
        <v>0</v>
      </c>
      <c r="V9" s="22">
        <v>1</v>
      </c>
      <c r="W9" s="22">
        <v>0</v>
      </c>
      <c r="X9" s="22">
        <v>0</v>
      </c>
      <c r="Y9" s="22">
        <v>0</v>
      </c>
      <c r="Z9" s="22">
        <v>1</v>
      </c>
      <c r="AA9" s="22">
        <v>1</v>
      </c>
      <c r="AB9" s="22">
        <v>0</v>
      </c>
      <c r="AC9" s="22">
        <v>0</v>
      </c>
      <c r="AD9" s="22">
        <v>0</v>
      </c>
      <c r="AE9" s="22">
        <v>1</v>
      </c>
      <c r="AF9" s="22">
        <v>0</v>
      </c>
      <c r="AG9" s="22">
        <v>0</v>
      </c>
      <c r="AH9" s="22">
        <v>1</v>
      </c>
      <c r="AI9" s="22">
        <v>0</v>
      </c>
      <c r="AJ9" s="22">
        <v>1</v>
      </c>
      <c r="AK9" s="22">
        <v>0</v>
      </c>
      <c r="AL9" s="22">
        <v>0</v>
      </c>
      <c r="AM9" s="22">
        <v>0</v>
      </c>
      <c r="AN9" s="22">
        <v>0</v>
      </c>
      <c r="AO9" s="22">
        <v>0</v>
      </c>
    </row>
    <row r="10" spans="1:41" x14ac:dyDescent="0.25">
      <c r="A10" t="s">
        <v>53</v>
      </c>
      <c r="B10" s="22">
        <v>1</v>
      </c>
      <c r="C10" s="22">
        <v>4</v>
      </c>
      <c r="D10" s="22">
        <v>0</v>
      </c>
      <c r="E10" s="22">
        <v>0</v>
      </c>
      <c r="F10" s="22">
        <v>0</v>
      </c>
      <c r="G10" s="22">
        <v>3</v>
      </c>
      <c r="H10" s="22">
        <v>4</v>
      </c>
      <c r="I10" s="22">
        <v>3</v>
      </c>
      <c r="J10" s="22">
        <v>1</v>
      </c>
      <c r="K10" s="22">
        <v>0</v>
      </c>
      <c r="L10" s="22">
        <v>3</v>
      </c>
      <c r="M10" s="22">
        <v>3</v>
      </c>
      <c r="N10" s="22">
        <v>1</v>
      </c>
      <c r="O10" s="22">
        <v>3</v>
      </c>
      <c r="P10" s="22">
        <v>4</v>
      </c>
      <c r="Q10" s="22">
        <v>1</v>
      </c>
      <c r="R10" s="22">
        <v>1</v>
      </c>
      <c r="S10" s="22">
        <v>1</v>
      </c>
      <c r="T10" s="22">
        <v>0</v>
      </c>
      <c r="U10" s="22">
        <v>3</v>
      </c>
      <c r="V10" s="22">
        <v>0</v>
      </c>
      <c r="W10" s="22">
        <v>3</v>
      </c>
      <c r="X10" s="22">
        <v>1</v>
      </c>
      <c r="Y10" s="22">
        <v>5</v>
      </c>
      <c r="Z10" s="22">
        <v>2</v>
      </c>
      <c r="AA10" s="22">
        <v>2</v>
      </c>
      <c r="AB10" s="22">
        <v>0</v>
      </c>
      <c r="AC10" s="22">
        <v>3</v>
      </c>
      <c r="AD10" s="22">
        <v>3</v>
      </c>
      <c r="AE10" s="22">
        <v>4</v>
      </c>
      <c r="AF10" s="22">
        <v>0</v>
      </c>
      <c r="AG10" s="22">
        <v>1</v>
      </c>
      <c r="AH10" s="22">
        <v>1</v>
      </c>
      <c r="AI10" s="22">
        <v>2</v>
      </c>
      <c r="AJ10" s="22">
        <v>1</v>
      </c>
      <c r="AK10" s="22">
        <v>0</v>
      </c>
      <c r="AL10" s="22">
        <v>0</v>
      </c>
      <c r="AM10" s="22">
        <v>1</v>
      </c>
      <c r="AN10" s="22">
        <v>2</v>
      </c>
      <c r="AO10" s="22">
        <v>2</v>
      </c>
    </row>
    <row r="11" spans="1:41" x14ac:dyDescent="0.25">
      <c r="A11" t="s">
        <v>58</v>
      </c>
      <c r="B11" s="22">
        <v>1</v>
      </c>
      <c r="C11" s="22">
        <v>0</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1</v>
      </c>
      <c r="AB11" s="22">
        <v>0</v>
      </c>
      <c r="AC11" s="22">
        <v>0</v>
      </c>
      <c r="AD11" s="22">
        <v>0</v>
      </c>
      <c r="AE11" s="22">
        <v>0</v>
      </c>
      <c r="AF11" s="22">
        <v>9</v>
      </c>
      <c r="AG11" s="22">
        <v>4</v>
      </c>
      <c r="AH11" s="22">
        <v>0</v>
      </c>
      <c r="AI11" s="22">
        <v>0</v>
      </c>
      <c r="AJ11" s="22">
        <v>0</v>
      </c>
      <c r="AK11" s="22">
        <v>0</v>
      </c>
      <c r="AL11" s="22">
        <v>0</v>
      </c>
      <c r="AM11" s="22">
        <v>0</v>
      </c>
      <c r="AN11" s="22">
        <v>0</v>
      </c>
      <c r="AO11" s="22">
        <v>0</v>
      </c>
    </row>
    <row r="12" spans="1:41" x14ac:dyDescent="0.25">
      <c r="A12" t="s">
        <v>63</v>
      </c>
      <c r="B12" s="22">
        <v>1</v>
      </c>
      <c r="C12" s="22">
        <v>1</v>
      </c>
      <c r="D12" s="22">
        <v>0</v>
      </c>
      <c r="E12" s="22">
        <v>0</v>
      </c>
      <c r="F12" s="22">
        <v>0</v>
      </c>
      <c r="G12" s="22">
        <v>0</v>
      </c>
      <c r="H12" s="22">
        <v>0</v>
      </c>
      <c r="I12" s="22">
        <v>1</v>
      </c>
      <c r="J12" s="22">
        <v>0</v>
      </c>
      <c r="K12" s="22">
        <v>0</v>
      </c>
      <c r="L12" s="22">
        <v>0</v>
      </c>
      <c r="M12" s="22">
        <v>0</v>
      </c>
      <c r="N12" s="22">
        <v>0</v>
      </c>
      <c r="O12" s="22">
        <v>1</v>
      </c>
      <c r="P12" s="22">
        <v>0</v>
      </c>
      <c r="Q12" s="22">
        <v>0</v>
      </c>
      <c r="R12" s="22">
        <v>0</v>
      </c>
      <c r="S12" s="22">
        <v>0</v>
      </c>
      <c r="T12" s="22">
        <v>0</v>
      </c>
      <c r="U12" s="22">
        <v>0</v>
      </c>
      <c r="V12" s="22">
        <v>1</v>
      </c>
      <c r="W12" s="22">
        <v>0</v>
      </c>
      <c r="X12" s="22">
        <v>0</v>
      </c>
      <c r="Y12" s="22">
        <v>1</v>
      </c>
      <c r="Z12" s="22">
        <v>0</v>
      </c>
      <c r="AA12" s="22">
        <v>0</v>
      </c>
      <c r="AB12" s="22">
        <v>0</v>
      </c>
      <c r="AC12" s="22">
        <v>1</v>
      </c>
      <c r="AD12" s="22">
        <v>0</v>
      </c>
      <c r="AE12" s="22">
        <v>1</v>
      </c>
      <c r="AF12" s="22">
        <v>1</v>
      </c>
      <c r="AG12" s="22">
        <v>0</v>
      </c>
      <c r="AH12" s="22">
        <v>0</v>
      </c>
      <c r="AI12" s="22">
        <v>0</v>
      </c>
      <c r="AJ12" s="22">
        <v>0</v>
      </c>
      <c r="AK12" s="22">
        <v>0</v>
      </c>
      <c r="AL12" s="22">
        <v>0</v>
      </c>
      <c r="AM12" s="22">
        <v>0</v>
      </c>
      <c r="AN12" s="22">
        <v>0</v>
      </c>
      <c r="AO12" s="22">
        <v>0</v>
      </c>
    </row>
    <row r="13" spans="1:41" x14ac:dyDescent="0.25">
      <c r="A13" t="s">
        <v>69</v>
      </c>
      <c r="B13" s="22">
        <v>2</v>
      </c>
      <c r="C13" s="22">
        <v>4</v>
      </c>
      <c r="D13" s="22">
        <v>1</v>
      </c>
      <c r="E13" s="22">
        <v>1</v>
      </c>
      <c r="F13" s="22">
        <v>2</v>
      </c>
      <c r="G13" s="22">
        <v>0</v>
      </c>
      <c r="H13" s="22">
        <v>0</v>
      </c>
      <c r="I13" s="22">
        <v>0</v>
      </c>
      <c r="J13" s="22">
        <v>3</v>
      </c>
      <c r="K13" s="22">
        <v>1</v>
      </c>
      <c r="L13" s="22">
        <v>0</v>
      </c>
      <c r="M13" s="22">
        <v>2</v>
      </c>
      <c r="N13" s="22">
        <v>3</v>
      </c>
      <c r="O13" s="22">
        <v>6</v>
      </c>
      <c r="P13" s="22">
        <v>4</v>
      </c>
      <c r="Q13" s="22">
        <v>0</v>
      </c>
      <c r="R13" s="22">
        <v>3</v>
      </c>
      <c r="S13" s="22">
        <v>1</v>
      </c>
      <c r="T13" s="22">
        <v>0</v>
      </c>
      <c r="U13" s="22">
        <v>0</v>
      </c>
      <c r="V13" s="22">
        <v>0</v>
      </c>
      <c r="W13" s="22">
        <v>0</v>
      </c>
      <c r="X13" s="22">
        <v>0</v>
      </c>
      <c r="Y13" s="22">
        <v>3</v>
      </c>
      <c r="Z13" s="22">
        <v>3</v>
      </c>
      <c r="AA13" s="22">
        <v>2</v>
      </c>
      <c r="AB13" s="22">
        <v>0</v>
      </c>
      <c r="AC13" s="22">
        <v>0</v>
      </c>
      <c r="AD13" s="22">
        <v>0</v>
      </c>
      <c r="AE13" s="22">
        <v>0</v>
      </c>
      <c r="AF13" s="22">
        <v>1</v>
      </c>
      <c r="AG13" s="22">
        <v>0</v>
      </c>
      <c r="AH13" s="22">
        <v>3</v>
      </c>
      <c r="AI13" s="22">
        <v>0</v>
      </c>
      <c r="AJ13" s="22">
        <v>2</v>
      </c>
      <c r="AK13" s="22">
        <v>1</v>
      </c>
      <c r="AL13" s="22">
        <v>1</v>
      </c>
      <c r="AM13" s="22">
        <v>1</v>
      </c>
      <c r="AN13" s="22">
        <v>0</v>
      </c>
      <c r="AO13" s="22">
        <v>0</v>
      </c>
    </row>
    <row r="14" spans="1:41" x14ac:dyDescent="0.25">
      <c r="A14" t="s">
        <v>73</v>
      </c>
      <c r="B14" s="22">
        <v>1</v>
      </c>
      <c r="C14" s="22">
        <v>1</v>
      </c>
      <c r="D14" s="22">
        <v>2</v>
      </c>
      <c r="E14" s="22">
        <v>0</v>
      </c>
      <c r="F14" s="22">
        <v>0</v>
      </c>
      <c r="G14" s="22">
        <v>0</v>
      </c>
      <c r="H14" s="22">
        <v>0</v>
      </c>
      <c r="I14" s="22">
        <v>0</v>
      </c>
      <c r="J14" s="22">
        <v>0</v>
      </c>
      <c r="K14" s="22">
        <v>0</v>
      </c>
      <c r="L14" s="22">
        <v>0</v>
      </c>
      <c r="M14" s="22">
        <v>1</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1</v>
      </c>
      <c r="AE14" s="22">
        <v>0</v>
      </c>
      <c r="AF14" s="22">
        <v>0</v>
      </c>
      <c r="AG14" s="22">
        <v>1</v>
      </c>
      <c r="AH14" s="22">
        <v>0</v>
      </c>
      <c r="AI14" s="22">
        <v>0</v>
      </c>
      <c r="AJ14" s="22">
        <v>0</v>
      </c>
      <c r="AK14" s="22">
        <v>0</v>
      </c>
      <c r="AL14" s="22">
        <v>0</v>
      </c>
      <c r="AM14" s="22">
        <v>0</v>
      </c>
      <c r="AN14" s="22">
        <v>0</v>
      </c>
      <c r="AO14" s="22">
        <v>0</v>
      </c>
    </row>
    <row r="15" spans="1:41" x14ac:dyDescent="0.25">
      <c r="A15" t="s">
        <v>78</v>
      </c>
      <c r="B15" s="22">
        <v>1</v>
      </c>
      <c r="C15" s="22">
        <v>1</v>
      </c>
      <c r="D15" s="22">
        <v>0</v>
      </c>
      <c r="E15" s="22">
        <v>0</v>
      </c>
      <c r="F15" s="22">
        <v>1</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1</v>
      </c>
      <c r="AI15" s="22">
        <v>1</v>
      </c>
      <c r="AJ15" s="22">
        <v>0</v>
      </c>
      <c r="AK15" s="22">
        <v>0</v>
      </c>
      <c r="AL15" s="22">
        <v>1</v>
      </c>
      <c r="AM15" s="22">
        <v>0</v>
      </c>
      <c r="AN15" s="22">
        <v>0</v>
      </c>
      <c r="AO15" s="22">
        <v>1</v>
      </c>
    </row>
    <row r="16" spans="1:41" x14ac:dyDescent="0.25">
      <c r="A16" t="s">
        <v>85</v>
      </c>
      <c r="B16" s="22">
        <v>1</v>
      </c>
      <c r="C16" s="22">
        <v>0</v>
      </c>
      <c r="D16" s="22">
        <v>0</v>
      </c>
      <c r="E16" s="22">
        <v>0</v>
      </c>
      <c r="F16" s="22">
        <v>0</v>
      </c>
      <c r="G16" s="22">
        <v>0</v>
      </c>
      <c r="H16" s="22">
        <v>0</v>
      </c>
      <c r="I16" s="22">
        <v>0</v>
      </c>
      <c r="J16" s="22">
        <v>0</v>
      </c>
      <c r="K16" s="22">
        <v>1</v>
      </c>
      <c r="L16" s="22">
        <v>2</v>
      </c>
      <c r="M16" s="22">
        <v>0</v>
      </c>
      <c r="N16" s="22">
        <v>0</v>
      </c>
      <c r="O16" s="22">
        <v>1</v>
      </c>
      <c r="P16" s="22">
        <v>1</v>
      </c>
      <c r="Q16" s="22">
        <v>0</v>
      </c>
      <c r="R16" s="22">
        <v>0</v>
      </c>
      <c r="S16" s="22">
        <v>0</v>
      </c>
      <c r="T16" s="22">
        <v>0</v>
      </c>
      <c r="U16" s="22">
        <v>0</v>
      </c>
      <c r="V16" s="22">
        <v>0</v>
      </c>
      <c r="W16" s="22">
        <v>0</v>
      </c>
      <c r="X16" s="22">
        <v>0</v>
      </c>
      <c r="Y16" s="22">
        <v>0</v>
      </c>
      <c r="Z16" s="22">
        <v>0</v>
      </c>
      <c r="AA16" s="22">
        <v>0</v>
      </c>
      <c r="AB16" s="22">
        <v>0</v>
      </c>
      <c r="AC16" s="22">
        <v>0</v>
      </c>
      <c r="AD16" s="22">
        <v>0</v>
      </c>
      <c r="AE16" s="22">
        <v>0</v>
      </c>
      <c r="AF16" s="22">
        <v>1</v>
      </c>
      <c r="AG16" s="22">
        <v>0</v>
      </c>
      <c r="AH16" s="22">
        <v>0</v>
      </c>
      <c r="AI16" s="22">
        <v>0</v>
      </c>
      <c r="AJ16" s="22">
        <v>0</v>
      </c>
      <c r="AK16" s="22">
        <v>0</v>
      </c>
      <c r="AL16" s="22">
        <v>0</v>
      </c>
      <c r="AM16" s="22">
        <v>0</v>
      </c>
      <c r="AN16" s="22">
        <v>0</v>
      </c>
      <c r="AO16" s="22">
        <v>0</v>
      </c>
    </row>
    <row r="17" spans="1:41" x14ac:dyDescent="0.25">
      <c r="A17" t="s">
        <v>90</v>
      </c>
      <c r="B17" s="22">
        <v>1</v>
      </c>
      <c r="C17" s="22">
        <v>0</v>
      </c>
      <c r="D17" s="22">
        <v>0</v>
      </c>
      <c r="E17" s="22">
        <v>0</v>
      </c>
      <c r="F17" s="22">
        <v>0</v>
      </c>
      <c r="G17" s="22">
        <v>0</v>
      </c>
      <c r="H17" s="22">
        <v>1</v>
      </c>
      <c r="I17" s="22">
        <v>0</v>
      </c>
      <c r="J17" s="22">
        <v>0</v>
      </c>
      <c r="K17" s="22">
        <v>0</v>
      </c>
      <c r="L17" s="22">
        <v>2</v>
      </c>
      <c r="M17" s="22">
        <v>0</v>
      </c>
      <c r="N17" s="22">
        <v>0</v>
      </c>
      <c r="O17" s="22">
        <v>0</v>
      </c>
      <c r="P17" s="22">
        <v>0</v>
      </c>
      <c r="Q17" s="22">
        <v>1</v>
      </c>
      <c r="R17" s="22">
        <v>0</v>
      </c>
      <c r="S17" s="22">
        <v>0</v>
      </c>
      <c r="T17" s="22">
        <v>2</v>
      </c>
      <c r="U17" s="22">
        <v>0</v>
      </c>
      <c r="V17" s="22">
        <v>1</v>
      </c>
      <c r="W17" s="22">
        <v>0</v>
      </c>
      <c r="X17" s="22">
        <v>0</v>
      </c>
      <c r="Y17" s="22">
        <v>0</v>
      </c>
      <c r="Z17" s="22">
        <v>1</v>
      </c>
      <c r="AA17" s="22">
        <v>0</v>
      </c>
      <c r="AB17" s="22">
        <v>0</v>
      </c>
      <c r="AC17" s="22">
        <v>1</v>
      </c>
      <c r="AD17" s="22">
        <v>0</v>
      </c>
      <c r="AE17" s="22">
        <v>0</v>
      </c>
      <c r="AF17" s="22">
        <v>0</v>
      </c>
      <c r="AG17" s="22">
        <v>0</v>
      </c>
      <c r="AH17" s="22">
        <v>0</v>
      </c>
      <c r="AI17" s="22">
        <v>1</v>
      </c>
      <c r="AJ17" s="22">
        <v>1</v>
      </c>
      <c r="AK17" s="22">
        <v>1</v>
      </c>
      <c r="AL17" s="22">
        <v>0</v>
      </c>
      <c r="AM17" s="22">
        <v>0</v>
      </c>
      <c r="AN17" s="22">
        <v>1</v>
      </c>
      <c r="AO17" s="22">
        <v>0</v>
      </c>
    </row>
    <row r="18" spans="1:41" x14ac:dyDescent="0.25">
      <c r="A18" t="s">
        <v>95</v>
      </c>
      <c r="B18" s="22">
        <v>2</v>
      </c>
      <c r="C18" s="22">
        <v>0</v>
      </c>
      <c r="D18" s="22">
        <v>4</v>
      </c>
      <c r="E18" s="22">
        <v>9</v>
      </c>
      <c r="F18" s="22">
        <v>0</v>
      </c>
      <c r="G18" s="22">
        <v>7</v>
      </c>
      <c r="H18" s="22">
        <v>0</v>
      </c>
      <c r="I18" s="22">
        <v>2</v>
      </c>
      <c r="J18" s="22">
        <v>0</v>
      </c>
      <c r="K18" s="22">
        <v>1</v>
      </c>
      <c r="L18" s="22">
        <v>2</v>
      </c>
      <c r="M18" s="22">
        <v>0</v>
      </c>
      <c r="N18" s="22">
        <v>0</v>
      </c>
      <c r="O18" s="22">
        <v>0</v>
      </c>
      <c r="P18" s="22">
        <v>1</v>
      </c>
      <c r="Q18" s="22">
        <v>0</v>
      </c>
      <c r="R18" s="22">
        <v>0</v>
      </c>
      <c r="S18" s="22">
        <v>0</v>
      </c>
      <c r="T18" s="22">
        <v>1</v>
      </c>
      <c r="U18" s="22">
        <v>1</v>
      </c>
      <c r="V18" s="22">
        <v>2</v>
      </c>
      <c r="W18" s="22">
        <v>0</v>
      </c>
      <c r="X18" s="22">
        <v>0</v>
      </c>
      <c r="Y18" s="22">
        <v>1</v>
      </c>
      <c r="Z18" s="22">
        <v>3</v>
      </c>
      <c r="AA18" s="22">
        <v>1</v>
      </c>
      <c r="AB18" s="22">
        <v>0</v>
      </c>
      <c r="AC18" s="22">
        <v>0</v>
      </c>
      <c r="AD18" s="22">
        <v>0</v>
      </c>
      <c r="AE18" s="22">
        <v>0</v>
      </c>
      <c r="AF18" s="22">
        <v>1</v>
      </c>
      <c r="AG18" s="22">
        <v>4</v>
      </c>
      <c r="AH18" s="22">
        <v>4</v>
      </c>
      <c r="AI18" s="22">
        <v>1</v>
      </c>
      <c r="AJ18" s="22">
        <v>3</v>
      </c>
      <c r="AK18" s="22">
        <v>3</v>
      </c>
      <c r="AL18" s="22">
        <v>1</v>
      </c>
      <c r="AM18" s="22">
        <v>0</v>
      </c>
      <c r="AN18" s="22">
        <v>1</v>
      </c>
      <c r="AO18" s="22">
        <v>0</v>
      </c>
    </row>
    <row r="19" spans="1:41" x14ac:dyDescent="0.25">
      <c r="A19" t="s">
        <v>114</v>
      </c>
      <c r="B19" s="22">
        <v>0</v>
      </c>
      <c r="C19" s="22">
        <v>2</v>
      </c>
      <c r="D19" s="22">
        <v>0</v>
      </c>
      <c r="E19" s="22">
        <v>1</v>
      </c>
      <c r="F19" s="22">
        <v>7</v>
      </c>
      <c r="G19" s="22">
        <v>0</v>
      </c>
      <c r="H19" s="22">
        <v>0</v>
      </c>
      <c r="I19" s="22">
        <v>0</v>
      </c>
      <c r="J19" s="22">
        <v>0</v>
      </c>
      <c r="K19" s="22">
        <v>0</v>
      </c>
      <c r="L19" s="22">
        <v>0</v>
      </c>
      <c r="M19" s="22">
        <v>0</v>
      </c>
      <c r="N19" s="22">
        <v>0</v>
      </c>
      <c r="O19" s="22">
        <v>2</v>
      </c>
      <c r="P19" s="22">
        <v>0</v>
      </c>
      <c r="Q19" s="22">
        <v>0</v>
      </c>
      <c r="R19" s="22">
        <v>1</v>
      </c>
      <c r="S19" s="22">
        <v>0</v>
      </c>
      <c r="T19" s="22">
        <v>0</v>
      </c>
      <c r="U19" s="22">
        <v>1</v>
      </c>
      <c r="V19" s="22">
        <v>1</v>
      </c>
      <c r="W19" s="22">
        <v>0</v>
      </c>
      <c r="X19" s="22">
        <v>0</v>
      </c>
      <c r="Y19" s="22">
        <v>0</v>
      </c>
      <c r="Z19" s="22">
        <v>0</v>
      </c>
      <c r="AA19" s="22">
        <v>0</v>
      </c>
      <c r="AB19" s="22">
        <v>0</v>
      </c>
      <c r="AC19" s="22">
        <v>2</v>
      </c>
      <c r="AD19" s="22">
        <v>1</v>
      </c>
      <c r="AE19" s="22">
        <v>1</v>
      </c>
      <c r="AF19" s="22">
        <v>0</v>
      </c>
      <c r="AG19" s="22">
        <v>0</v>
      </c>
      <c r="AH19" s="22">
        <v>0</v>
      </c>
      <c r="AI19" s="22">
        <v>2</v>
      </c>
      <c r="AJ19" s="22">
        <v>1</v>
      </c>
      <c r="AK19" s="22">
        <v>0</v>
      </c>
      <c r="AL19" s="22">
        <v>0</v>
      </c>
      <c r="AM19" s="22">
        <v>0</v>
      </c>
      <c r="AN19" s="22">
        <v>0</v>
      </c>
      <c r="AO19" s="22">
        <v>0</v>
      </c>
    </row>
    <row r="20" spans="1:41" x14ac:dyDescent="0.25">
      <c r="A20" t="s">
        <v>119</v>
      </c>
      <c r="B20" s="22">
        <v>0</v>
      </c>
      <c r="C20" s="22">
        <v>1</v>
      </c>
      <c r="D20" s="22">
        <v>0</v>
      </c>
      <c r="E20" s="22">
        <v>0</v>
      </c>
      <c r="F20" s="22">
        <v>1</v>
      </c>
      <c r="G20" s="22">
        <v>0</v>
      </c>
      <c r="H20" s="22">
        <v>1</v>
      </c>
      <c r="I20" s="22">
        <v>3</v>
      </c>
      <c r="J20" s="22">
        <v>0</v>
      </c>
      <c r="K20" s="22">
        <v>4</v>
      </c>
      <c r="L20" s="22">
        <v>1</v>
      </c>
      <c r="M20" s="22">
        <v>3</v>
      </c>
      <c r="N20" s="22">
        <v>2</v>
      </c>
      <c r="O20" s="22">
        <v>2</v>
      </c>
      <c r="P20" s="22">
        <v>0</v>
      </c>
      <c r="Q20" s="22">
        <v>0</v>
      </c>
      <c r="R20" s="22">
        <v>2</v>
      </c>
      <c r="S20" s="22">
        <v>0</v>
      </c>
      <c r="T20" s="22">
        <v>0</v>
      </c>
      <c r="U20" s="22">
        <v>1</v>
      </c>
      <c r="V20" s="22">
        <v>0</v>
      </c>
      <c r="W20" s="22">
        <v>0</v>
      </c>
      <c r="X20" s="22">
        <v>0</v>
      </c>
      <c r="Y20" s="22">
        <v>0</v>
      </c>
      <c r="Z20" s="22">
        <v>2</v>
      </c>
      <c r="AA20" s="22">
        <v>0</v>
      </c>
      <c r="AB20" s="22">
        <v>1</v>
      </c>
      <c r="AC20" s="22">
        <v>1</v>
      </c>
      <c r="AD20" s="22">
        <v>0</v>
      </c>
      <c r="AE20" s="22">
        <v>1</v>
      </c>
      <c r="AF20" s="22">
        <v>0</v>
      </c>
      <c r="AG20" s="22">
        <v>1</v>
      </c>
      <c r="AH20" s="22">
        <v>1</v>
      </c>
      <c r="AI20" s="22">
        <v>1</v>
      </c>
      <c r="AJ20" s="22">
        <v>0</v>
      </c>
      <c r="AK20" s="22">
        <v>0</v>
      </c>
      <c r="AL20" s="22">
        <v>1</v>
      </c>
      <c r="AM20" s="22">
        <v>3</v>
      </c>
      <c r="AN20" s="22">
        <v>0</v>
      </c>
      <c r="AO20" s="22">
        <v>3</v>
      </c>
    </row>
    <row r="21" spans="1:41" x14ac:dyDescent="0.25">
      <c r="A21" t="s">
        <v>127</v>
      </c>
      <c r="B21" s="22">
        <v>0</v>
      </c>
      <c r="C21" s="22">
        <v>1</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c r="X21" s="22">
        <v>0</v>
      </c>
      <c r="Y21" s="22">
        <v>0</v>
      </c>
      <c r="Z21" s="22">
        <v>0</v>
      </c>
      <c r="AA21" s="22">
        <v>0</v>
      </c>
      <c r="AB21" s="22">
        <v>0</v>
      </c>
      <c r="AC21" s="22">
        <v>0</v>
      </c>
      <c r="AD21" s="22">
        <v>0</v>
      </c>
      <c r="AE21" s="22">
        <v>0</v>
      </c>
      <c r="AF21" s="22">
        <v>0</v>
      </c>
      <c r="AG21" s="22">
        <v>0</v>
      </c>
      <c r="AH21" s="22">
        <v>1</v>
      </c>
      <c r="AI21" s="22">
        <v>0</v>
      </c>
      <c r="AJ21" s="22">
        <v>0</v>
      </c>
      <c r="AK21" s="22">
        <v>0</v>
      </c>
      <c r="AL21" s="22">
        <v>0</v>
      </c>
      <c r="AM21" s="22">
        <v>0</v>
      </c>
      <c r="AN21" s="22">
        <v>0</v>
      </c>
      <c r="AO21" s="22">
        <v>0</v>
      </c>
    </row>
    <row r="22" spans="1:41" x14ac:dyDescent="0.25">
      <c r="A22" t="s">
        <v>136</v>
      </c>
      <c r="B22" s="22">
        <v>0</v>
      </c>
      <c r="C22" s="22">
        <v>1</v>
      </c>
      <c r="D22" s="22">
        <v>0</v>
      </c>
      <c r="E22" s="22">
        <v>0</v>
      </c>
      <c r="F22" s="22">
        <v>0</v>
      </c>
      <c r="G22" s="22">
        <v>0</v>
      </c>
      <c r="H22" s="22">
        <v>0</v>
      </c>
      <c r="I22" s="22">
        <v>0</v>
      </c>
      <c r="J22" s="22">
        <v>0</v>
      </c>
      <c r="K22" s="22">
        <v>0</v>
      </c>
      <c r="L22" s="22">
        <v>0</v>
      </c>
      <c r="M22" s="22">
        <v>0</v>
      </c>
      <c r="N22" s="22">
        <v>0</v>
      </c>
      <c r="O22" s="22">
        <v>2</v>
      </c>
      <c r="P22" s="22">
        <v>0</v>
      </c>
      <c r="Q22" s="22">
        <v>0</v>
      </c>
      <c r="R22" s="22">
        <v>4</v>
      </c>
      <c r="S22" s="22">
        <v>0</v>
      </c>
      <c r="T22" s="22">
        <v>0</v>
      </c>
      <c r="U22" s="22">
        <v>0</v>
      </c>
      <c r="V22" s="22">
        <v>0</v>
      </c>
      <c r="W22" s="22">
        <v>0</v>
      </c>
      <c r="X22" s="22">
        <v>0</v>
      </c>
      <c r="Y22" s="22">
        <v>2</v>
      </c>
      <c r="Z22" s="22">
        <v>1</v>
      </c>
      <c r="AA22" s="22">
        <v>0</v>
      </c>
      <c r="AB22" s="22">
        <v>0</v>
      </c>
      <c r="AC22" s="22">
        <v>0</v>
      </c>
      <c r="AD22" s="22">
        <v>0</v>
      </c>
      <c r="AE22" s="22">
        <v>0</v>
      </c>
      <c r="AF22" s="22">
        <v>0</v>
      </c>
      <c r="AG22" s="22">
        <v>0</v>
      </c>
      <c r="AH22" s="22">
        <v>0</v>
      </c>
      <c r="AI22" s="22">
        <v>0</v>
      </c>
      <c r="AJ22" s="22">
        <v>1</v>
      </c>
      <c r="AK22" s="22">
        <v>2</v>
      </c>
      <c r="AL22" s="22">
        <v>0</v>
      </c>
      <c r="AM22" s="22">
        <v>0</v>
      </c>
      <c r="AN22" s="22">
        <v>0</v>
      </c>
      <c r="AO22" s="22">
        <v>0</v>
      </c>
    </row>
    <row r="23" spans="1:41" x14ac:dyDescent="0.25">
      <c r="A23" t="s">
        <v>141</v>
      </c>
      <c r="B23" s="22">
        <v>0</v>
      </c>
      <c r="C23" s="22">
        <v>1</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1</v>
      </c>
      <c r="X23" s="22">
        <v>0</v>
      </c>
      <c r="Y23" s="22">
        <v>1</v>
      </c>
      <c r="Z23" s="22">
        <v>0</v>
      </c>
      <c r="AA23" s="22">
        <v>0</v>
      </c>
      <c r="AB23" s="22">
        <v>0</v>
      </c>
      <c r="AC23" s="22">
        <v>0</v>
      </c>
      <c r="AD23" s="22">
        <v>1</v>
      </c>
      <c r="AE23" s="22">
        <v>0</v>
      </c>
      <c r="AF23" s="22">
        <v>0</v>
      </c>
      <c r="AG23" s="22">
        <v>0</v>
      </c>
      <c r="AH23" s="22">
        <v>0</v>
      </c>
      <c r="AI23" s="22">
        <v>0</v>
      </c>
      <c r="AJ23" s="22">
        <v>0</v>
      </c>
      <c r="AK23" s="22">
        <v>0</v>
      </c>
      <c r="AL23" s="22">
        <v>0</v>
      </c>
      <c r="AM23" s="22">
        <v>0</v>
      </c>
      <c r="AN23" s="22">
        <v>0</v>
      </c>
      <c r="AO23" s="22">
        <v>0</v>
      </c>
    </row>
    <row r="24" spans="1:41" x14ac:dyDescent="0.25">
      <c r="A24" t="s">
        <v>147</v>
      </c>
      <c r="B24" s="22">
        <v>0</v>
      </c>
      <c r="C24" s="22">
        <v>1</v>
      </c>
      <c r="D24" s="22">
        <v>0</v>
      </c>
      <c r="E24" s="22">
        <v>0</v>
      </c>
      <c r="F24" s="22">
        <v>1</v>
      </c>
      <c r="G24" s="22">
        <v>0</v>
      </c>
      <c r="H24" s="22">
        <v>0</v>
      </c>
      <c r="I24" s="22">
        <v>0</v>
      </c>
      <c r="J24" s="22">
        <v>2</v>
      </c>
      <c r="K24" s="22">
        <v>1</v>
      </c>
      <c r="L24" s="22">
        <v>1</v>
      </c>
      <c r="M24" s="22">
        <v>1</v>
      </c>
      <c r="N24" s="22">
        <v>0</v>
      </c>
      <c r="O24" s="22">
        <v>1</v>
      </c>
      <c r="P24" s="22">
        <v>2</v>
      </c>
      <c r="Q24" s="22">
        <v>0</v>
      </c>
      <c r="R24" s="22">
        <v>0</v>
      </c>
      <c r="S24" s="22">
        <v>0</v>
      </c>
      <c r="T24" s="22">
        <v>0</v>
      </c>
      <c r="U24" s="22">
        <v>0</v>
      </c>
      <c r="V24" s="22">
        <v>0</v>
      </c>
      <c r="W24" s="22">
        <v>0</v>
      </c>
      <c r="X24" s="22">
        <v>0</v>
      </c>
      <c r="Y24" s="22">
        <v>0</v>
      </c>
      <c r="Z24" s="22">
        <v>2</v>
      </c>
      <c r="AA24" s="22">
        <v>0</v>
      </c>
      <c r="AB24" s="22">
        <v>0</v>
      </c>
      <c r="AC24" s="22">
        <v>0</v>
      </c>
      <c r="AD24" s="22">
        <v>0</v>
      </c>
      <c r="AE24" s="22">
        <v>0</v>
      </c>
      <c r="AF24" s="22">
        <v>0</v>
      </c>
      <c r="AG24" s="22">
        <v>0</v>
      </c>
      <c r="AH24" s="22">
        <v>0</v>
      </c>
      <c r="AI24" s="22">
        <v>1</v>
      </c>
      <c r="AJ24" s="22">
        <v>0</v>
      </c>
      <c r="AK24" s="22">
        <v>0</v>
      </c>
      <c r="AL24" s="22">
        <v>0</v>
      </c>
      <c r="AM24" s="22">
        <v>0</v>
      </c>
      <c r="AN24" s="22">
        <v>0</v>
      </c>
      <c r="AO24" s="22">
        <v>1</v>
      </c>
    </row>
    <row r="25" spans="1:41" x14ac:dyDescent="0.25">
      <c r="A25" t="s">
        <v>163</v>
      </c>
      <c r="B25" s="22">
        <v>0</v>
      </c>
      <c r="C25" s="22">
        <v>1</v>
      </c>
      <c r="D25" s="22">
        <v>3</v>
      </c>
      <c r="E25" s="22">
        <v>0</v>
      </c>
      <c r="F25" s="22">
        <v>2</v>
      </c>
      <c r="G25" s="22">
        <v>0</v>
      </c>
      <c r="H25" s="22">
        <v>0</v>
      </c>
      <c r="I25" s="22">
        <v>0</v>
      </c>
      <c r="J25" s="22">
        <v>1</v>
      </c>
      <c r="K25" s="22">
        <v>1</v>
      </c>
      <c r="L25" s="22">
        <v>0</v>
      </c>
      <c r="M25" s="22">
        <v>0</v>
      </c>
      <c r="N25" s="22">
        <v>0</v>
      </c>
      <c r="O25" s="22">
        <v>1</v>
      </c>
      <c r="P25" s="22">
        <v>0</v>
      </c>
      <c r="Q25" s="22">
        <v>0</v>
      </c>
      <c r="R25" s="22">
        <v>0</v>
      </c>
      <c r="S25" s="22">
        <v>0</v>
      </c>
      <c r="T25" s="22">
        <v>0</v>
      </c>
      <c r="U25" s="22">
        <v>0</v>
      </c>
      <c r="V25" s="22">
        <v>0</v>
      </c>
      <c r="W25" s="22">
        <v>0</v>
      </c>
      <c r="X25" s="22">
        <v>0</v>
      </c>
      <c r="Y25" s="22">
        <v>2</v>
      </c>
      <c r="Z25" s="22">
        <v>0</v>
      </c>
      <c r="AA25" s="22">
        <v>1</v>
      </c>
      <c r="AB25" s="22">
        <v>0</v>
      </c>
      <c r="AC25" s="22">
        <v>0</v>
      </c>
      <c r="AD25" s="22">
        <v>0</v>
      </c>
      <c r="AE25" s="22">
        <v>0</v>
      </c>
      <c r="AF25" s="22">
        <v>0</v>
      </c>
      <c r="AG25" s="22">
        <v>0</v>
      </c>
      <c r="AH25" s="22">
        <v>0</v>
      </c>
      <c r="AI25" s="22">
        <v>0</v>
      </c>
      <c r="AJ25" s="22">
        <v>0</v>
      </c>
      <c r="AK25" s="22">
        <v>0</v>
      </c>
      <c r="AL25" s="22">
        <v>0</v>
      </c>
      <c r="AM25" s="22">
        <v>2</v>
      </c>
      <c r="AN25" s="22">
        <v>0</v>
      </c>
      <c r="AO25" s="22">
        <v>0</v>
      </c>
    </row>
    <row r="26" spans="1:41" x14ac:dyDescent="0.25">
      <c r="A26" t="s">
        <v>170</v>
      </c>
      <c r="B26" s="22">
        <v>0</v>
      </c>
      <c r="C26" s="22">
        <v>0</v>
      </c>
      <c r="D26" s="22">
        <v>1</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4</v>
      </c>
      <c r="W26" s="22">
        <v>2</v>
      </c>
      <c r="X26" s="22">
        <v>0</v>
      </c>
      <c r="Y26" s="22">
        <v>0</v>
      </c>
      <c r="Z26" s="22">
        <v>0</v>
      </c>
      <c r="AA26" s="22">
        <v>0</v>
      </c>
      <c r="AB26" s="22">
        <v>1</v>
      </c>
      <c r="AC26" s="22">
        <v>0</v>
      </c>
      <c r="AD26" s="22">
        <v>0</v>
      </c>
      <c r="AE26" s="22">
        <v>0</v>
      </c>
      <c r="AF26" s="22">
        <v>0</v>
      </c>
      <c r="AG26" s="22">
        <v>0</v>
      </c>
      <c r="AH26" s="22">
        <v>0</v>
      </c>
      <c r="AI26" s="22">
        <v>0</v>
      </c>
      <c r="AJ26" s="22">
        <v>0</v>
      </c>
      <c r="AK26" s="22">
        <v>0</v>
      </c>
      <c r="AL26" s="22">
        <v>0</v>
      </c>
      <c r="AM26" s="22">
        <v>0</v>
      </c>
      <c r="AN26" s="22">
        <v>0</v>
      </c>
      <c r="AO26" s="22">
        <v>0</v>
      </c>
    </row>
    <row r="27" spans="1:41" x14ac:dyDescent="0.25">
      <c r="A27" t="s">
        <v>174</v>
      </c>
      <c r="B27" s="22">
        <v>0</v>
      </c>
      <c r="C27" s="22">
        <v>0</v>
      </c>
      <c r="D27" s="22">
        <v>1</v>
      </c>
      <c r="E27" s="22">
        <v>1</v>
      </c>
      <c r="F27" s="22">
        <v>0</v>
      </c>
      <c r="G27" s="22">
        <v>1</v>
      </c>
      <c r="H27" s="22">
        <v>0</v>
      </c>
      <c r="I27" s="22">
        <v>0</v>
      </c>
      <c r="J27" s="22">
        <v>2</v>
      </c>
      <c r="K27" s="22">
        <v>0</v>
      </c>
      <c r="L27" s="22">
        <v>2</v>
      </c>
      <c r="M27" s="22">
        <v>1</v>
      </c>
      <c r="N27" s="22">
        <v>1</v>
      </c>
      <c r="O27" s="22">
        <v>0</v>
      </c>
      <c r="P27" s="22">
        <v>2</v>
      </c>
      <c r="Q27" s="22">
        <v>0</v>
      </c>
      <c r="R27" s="22">
        <v>0</v>
      </c>
      <c r="S27" s="22">
        <v>0</v>
      </c>
      <c r="T27" s="22">
        <v>1</v>
      </c>
      <c r="U27" s="22">
        <v>0</v>
      </c>
      <c r="V27" s="22">
        <v>5</v>
      </c>
      <c r="W27" s="22">
        <v>1</v>
      </c>
      <c r="X27" s="22">
        <v>0</v>
      </c>
      <c r="Y27" s="22">
        <v>0</v>
      </c>
      <c r="Z27" s="22">
        <v>1</v>
      </c>
      <c r="AA27" s="22">
        <v>2</v>
      </c>
      <c r="AB27" s="22">
        <v>0</v>
      </c>
      <c r="AC27" s="22">
        <v>2</v>
      </c>
      <c r="AD27" s="22">
        <v>0</v>
      </c>
      <c r="AE27" s="22">
        <v>0</v>
      </c>
      <c r="AF27" s="22">
        <v>0</v>
      </c>
      <c r="AG27" s="22">
        <v>0</v>
      </c>
      <c r="AH27" s="22">
        <v>1</v>
      </c>
      <c r="AI27" s="22">
        <v>2</v>
      </c>
      <c r="AJ27" s="22">
        <v>0</v>
      </c>
      <c r="AK27" s="22">
        <v>1</v>
      </c>
      <c r="AL27" s="22">
        <v>0</v>
      </c>
      <c r="AM27" s="22">
        <v>0</v>
      </c>
      <c r="AN27" s="22">
        <v>4</v>
      </c>
      <c r="AO27" s="22">
        <v>1</v>
      </c>
    </row>
    <row r="28" spans="1:41" x14ac:dyDescent="0.25">
      <c r="A28" t="s">
        <v>2019</v>
      </c>
      <c r="B28" s="22">
        <v>0</v>
      </c>
      <c r="C28" s="22">
        <v>0</v>
      </c>
      <c r="D28" s="22">
        <v>1</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c r="AJ28" s="22">
        <v>0</v>
      </c>
      <c r="AK28" s="22">
        <v>0</v>
      </c>
      <c r="AL28" s="22">
        <v>0</v>
      </c>
      <c r="AM28" s="22">
        <v>0</v>
      </c>
      <c r="AN28" s="22">
        <v>0</v>
      </c>
      <c r="AO28" s="22">
        <v>0</v>
      </c>
    </row>
    <row r="29" spans="1:41" x14ac:dyDescent="0.25">
      <c r="A29" t="s">
        <v>186</v>
      </c>
      <c r="B29" s="22">
        <v>0</v>
      </c>
      <c r="C29" s="22">
        <v>0</v>
      </c>
      <c r="D29" s="22">
        <v>1</v>
      </c>
      <c r="E29" s="22">
        <v>0</v>
      </c>
      <c r="F29" s="22">
        <v>1</v>
      </c>
      <c r="G29" s="22">
        <v>0</v>
      </c>
      <c r="H29" s="22">
        <v>0</v>
      </c>
      <c r="I29" s="22">
        <v>0</v>
      </c>
      <c r="J29" s="22">
        <v>0</v>
      </c>
      <c r="K29" s="22">
        <v>1</v>
      </c>
      <c r="L29" s="22">
        <v>0</v>
      </c>
      <c r="M29" s="22">
        <v>0</v>
      </c>
      <c r="N29" s="22">
        <v>0</v>
      </c>
      <c r="O29" s="22">
        <v>3</v>
      </c>
      <c r="P29" s="22">
        <v>0</v>
      </c>
      <c r="Q29" s="22">
        <v>2</v>
      </c>
      <c r="R29" s="22">
        <v>1</v>
      </c>
      <c r="S29" s="22">
        <v>2</v>
      </c>
      <c r="T29" s="22">
        <v>1</v>
      </c>
      <c r="U29" s="22">
        <v>0</v>
      </c>
      <c r="V29" s="22">
        <v>0</v>
      </c>
      <c r="W29" s="22">
        <v>0</v>
      </c>
      <c r="X29" s="22">
        <v>0</v>
      </c>
      <c r="Y29" s="22">
        <v>0</v>
      </c>
      <c r="Z29" s="22">
        <v>0</v>
      </c>
      <c r="AA29" s="22">
        <v>1</v>
      </c>
      <c r="AB29" s="22">
        <v>0</v>
      </c>
      <c r="AC29" s="22">
        <v>0</v>
      </c>
      <c r="AD29" s="22">
        <v>0</v>
      </c>
      <c r="AE29" s="22">
        <v>1</v>
      </c>
      <c r="AF29" s="22">
        <v>0</v>
      </c>
      <c r="AG29" s="22">
        <v>1</v>
      </c>
      <c r="AH29" s="22">
        <v>0</v>
      </c>
      <c r="AI29" s="22">
        <v>1</v>
      </c>
      <c r="AJ29" s="22">
        <v>1</v>
      </c>
      <c r="AK29" s="22">
        <v>0</v>
      </c>
      <c r="AL29" s="22">
        <v>0</v>
      </c>
      <c r="AM29" s="22">
        <v>0</v>
      </c>
      <c r="AN29" s="22">
        <v>0</v>
      </c>
      <c r="AO29" s="22">
        <v>0</v>
      </c>
    </row>
    <row r="30" spans="1:41" x14ac:dyDescent="0.25">
      <c r="A30" t="s">
        <v>194</v>
      </c>
      <c r="B30" s="22">
        <v>0</v>
      </c>
      <c r="C30" s="22">
        <v>0</v>
      </c>
      <c r="D30" s="22">
        <v>2</v>
      </c>
      <c r="E30" s="22">
        <v>0</v>
      </c>
      <c r="F30" s="22">
        <v>0</v>
      </c>
      <c r="G30" s="22">
        <v>1</v>
      </c>
      <c r="H30" s="22">
        <v>0</v>
      </c>
      <c r="I30" s="22">
        <v>1</v>
      </c>
      <c r="J30" s="22">
        <v>1</v>
      </c>
      <c r="K30" s="22">
        <v>0</v>
      </c>
      <c r="L30" s="22">
        <v>0</v>
      </c>
      <c r="M30" s="22">
        <v>2</v>
      </c>
      <c r="N30" s="22">
        <v>1</v>
      </c>
      <c r="O30" s="22">
        <v>0</v>
      </c>
      <c r="P30" s="22">
        <v>1</v>
      </c>
      <c r="Q30" s="22">
        <v>1</v>
      </c>
      <c r="R30" s="22">
        <v>0</v>
      </c>
      <c r="S30" s="22">
        <v>0</v>
      </c>
      <c r="T30" s="22">
        <v>0</v>
      </c>
      <c r="U30" s="22">
        <v>0</v>
      </c>
      <c r="V30" s="22">
        <v>3</v>
      </c>
      <c r="W30" s="22">
        <v>0</v>
      </c>
      <c r="X30" s="22">
        <v>1</v>
      </c>
      <c r="Y30" s="22">
        <v>0</v>
      </c>
      <c r="Z30" s="22">
        <v>0</v>
      </c>
      <c r="AA30" s="22">
        <v>0</v>
      </c>
      <c r="AB30" s="22">
        <v>0</v>
      </c>
      <c r="AC30" s="22">
        <v>0</v>
      </c>
      <c r="AD30" s="22">
        <v>0</v>
      </c>
      <c r="AE30" s="22">
        <v>0</v>
      </c>
      <c r="AF30" s="22">
        <v>0</v>
      </c>
      <c r="AG30" s="22">
        <v>1</v>
      </c>
      <c r="AH30" s="22">
        <v>1</v>
      </c>
      <c r="AI30" s="22">
        <v>1</v>
      </c>
      <c r="AJ30" s="22">
        <v>1</v>
      </c>
      <c r="AK30" s="22">
        <v>0</v>
      </c>
      <c r="AL30" s="22">
        <v>0</v>
      </c>
      <c r="AM30" s="22">
        <v>0</v>
      </c>
      <c r="AN30" s="22">
        <v>1</v>
      </c>
      <c r="AO30" s="22">
        <v>0</v>
      </c>
    </row>
    <row r="31" spans="1:41" x14ac:dyDescent="0.25">
      <c r="A31" t="s">
        <v>2009</v>
      </c>
      <c r="B31" s="22">
        <v>0</v>
      </c>
      <c r="C31" s="22">
        <v>0</v>
      </c>
      <c r="D31" s="22">
        <v>3</v>
      </c>
      <c r="E31" s="22">
        <v>1</v>
      </c>
      <c r="F31" s="22">
        <v>1</v>
      </c>
      <c r="G31" s="22">
        <v>1</v>
      </c>
      <c r="H31" s="22">
        <v>0</v>
      </c>
      <c r="I31" s="22">
        <v>2</v>
      </c>
      <c r="J31" s="22">
        <v>1</v>
      </c>
      <c r="K31" s="22">
        <v>1</v>
      </c>
      <c r="L31" s="22">
        <v>1</v>
      </c>
      <c r="M31" s="22">
        <v>1</v>
      </c>
      <c r="N31" s="22">
        <v>1</v>
      </c>
      <c r="O31" s="22">
        <v>1</v>
      </c>
      <c r="P31" s="22">
        <v>0</v>
      </c>
      <c r="Q31" s="22">
        <v>0</v>
      </c>
      <c r="R31" s="22">
        <v>3</v>
      </c>
      <c r="S31" s="22">
        <v>0</v>
      </c>
      <c r="T31" s="22">
        <v>1</v>
      </c>
      <c r="U31" s="22">
        <v>0</v>
      </c>
      <c r="V31" s="22">
        <v>4</v>
      </c>
      <c r="W31" s="22">
        <v>2</v>
      </c>
      <c r="X31" s="22">
        <v>0</v>
      </c>
      <c r="Y31" s="22">
        <v>2</v>
      </c>
      <c r="Z31" s="22">
        <v>0</v>
      </c>
      <c r="AA31" s="22">
        <v>1</v>
      </c>
      <c r="AB31" s="22">
        <v>3</v>
      </c>
      <c r="AC31" s="22">
        <v>3</v>
      </c>
      <c r="AD31" s="22">
        <v>2</v>
      </c>
      <c r="AE31" s="22">
        <v>0</v>
      </c>
      <c r="AF31" s="22">
        <v>3</v>
      </c>
      <c r="AG31" s="22">
        <v>1</v>
      </c>
      <c r="AH31" s="22">
        <v>2</v>
      </c>
      <c r="AI31" s="22">
        <v>2</v>
      </c>
      <c r="AJ31" s="22">
        <v>0</v>
      </c>
      <c r="AK31" s="22">
        <v>4</v>
      </c>
      <c r="AL31" s="22">
        <v>4</v>
      </c>
      <c r="AM31" s="22">
        <v>4</v>
      </c>
      <c r="AN31" s="22">
        <v>3</v>
      </c>
      <c r="AO31" s="22">
        <v>1</v>
      </c>
    </row>
    <row r="32" spans="1:41" x14ac:dyDescent="0.25">
      <c r="A32" t="s">
        <v>203</v>
      </c>
      <c r="B32" s="22">
        <v>0</v>
      </c>
      <c r="C32" s="22">
        <v>0</v>
      </c>
      <c r="D32" s="22">
        <v>1</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2">
        <v>0</v>
      </c>
      <c r="AF32" s="22">
        <v>0</v>
      </c>
      <c r="AG32" s="22">
        <v>0</v>
      </c>
      <c r="AH32" s="22">
        <v>0</v>
      </c>
      <c r="AI32" s="22">
        <v>0</v>
      </c>
      <c r="AJ32" s="22">
        <v>0</v>
      </c>
      <c r="AK32" s="22">
        <v>0</v>
      </c>
      <c r="AL32" s="22">
        <v>0</v>
      </c>
      <c r="AM32" s="22">
        <v>0</v>
      </c>
      <c r="AN32" s="22">
        <v>0</v>
      </c>
      <c r="AO32" s="22">
        <v>0</v>
      </c>
    </row>
    <row r="33" spans="1:41" x14ac:dyDescent="0.25">
      <c r="A33" t="s">
        <v>209</v>
      </c>
      <c r="B33" s="22">
        <v>0</v>
      </c>
      <c r="C33" s="22">
        <v>0</v>
      </c>
      <c r="D33" s="22">
        <v>1</v>
      </c>
      <c r="E33" s="22">
        <v>1</v>
      </c>
      <c r="F33" s="22">
        <v>0</v>
      </c>
      <c r="G33" s="22">
        <v>0</v>
      </c>
      <c r="H33" s="22">
        <v>0</v>
      </c>
      <c r="I33" s="22">
        <v>0</v>
      </c>
      <c r="J33" s="22">
        <v>0</v>
      </c>
      <c r="K33" s="22">
        <v>0</v>
      </c>
      <c r="L33" s="22">
        <v>0</v>
      </c>
      <c r="M33" s="22">
        <v>3</v>
      </c>
      <c r="N33" s="22">
        <v>0</v>
      </c>
      <c r="O33" s="22">
        <v>0</v>
      </c>
      <c r="P33" s="22">
        <v>2</v>
      </c>
      <c r="Q33" s="22">
        <v>0</v>
      </c>
      <c r="R33" s="22">
        <v>0</v>
      </c>
      <c r="S33" s="22">
        <v>0</v>
      </c>
      <c r="T33" s="22">
        <v>0</v>
      </c>
      <c r="U33" s="22">
        <v>0</v>
      </c>
      <c r="V33" s="22">
        <v>0</v>
      </c>
      <c r="W33" s="22">
        <v>1</v>
      </c>
      <c r="X33" s="22">
        <v>1</v>
      </c>
      <c r="Y33" s="22">
        <v>0</v>
      </c>
      <c r="Z33" s="22">
        <v>1</v>
      </c>
      <c r="AA33" s="22">
        <v>0</v>
      </c>
      <c r="AB33" s="22">
        <v>0</v>
      </c>
      <c r="AC33" s="22">
        <v>0</v>
      </c>
      <c r="AD33" s="22">
        <v>0</v>
      </c>
      <c r="AE33" s="22">
        <v>0</v>
      </c>
      <c r="AF33" s="22">
        <v>2</v>
      </c>
      <c r="AG33" s="22">
        <v>0</v>
      </c>
      <c r="AH33" s="22">
        <v>1</v>
      </c>
      <c r="AI33" s="22">
        <v>0</v>
      </c>
      <c r="AJ33" s="22">
        <v>1</v>
      </c>
      <c r="AK33" s="22">
        <v>3</v>
      </c>
      <c r="AL33" s="22">
        <v>3</v>
      </c>
      <c r="AM33" s="22">
        <v>4</v>
      </c>
      <c r="AN33" s="22">
        <v>0</v>
      </c>
      <c r="AO33" s="22">
        <v>0</v>
      </c>
    </row>
    <row r="34" spans="1:41" x14ac:dyDescent="0.25">
      <c r="A34" t="s">
        <v>2020</v>
      </c>
      <c r="B34" s="22">
        <v>0</v>
      </c>
      <c r="C34" s="22">
        <v>0</v>
      </c>
      <c r="D34" s="22">
        <v>1</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0</v>
      </c>
    </row>
    <row r="35" spans="1:41" x14ac:dyDescent="0.25">
      <c r="A35" t="s">
        <v>223</v>
      </c>
      <c r="B35" s="22">
        <v>0</v>
      </c>
      <c r="C35" s="22">
        <v>0</v>
      </c>
      <c r="D35" s="22">
        <v>1</v>
      </c>
      <c r="E35" s="22">
        <v>0</v>
      </c>
      <c r="F35" s="22">
        <v>0</v>
      </c>
      <c r="G35" s="22">
        <v>0</v>
      </c>
      <c r="H35" s="22">
        <v>0</v>
      </c>
      <c r="I35" s="22">
        <v>0</v>
      </c>
      <c r="J35" s="22">
        <v>0</v>
      </c>
      <c r="K35" s="22">
        <v>1</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1</v>
      </c>
      <c r="AJ35" s="22">
        <v>0</v>
      </c>
      <c r="AK35" s="22">
        <v>0</v>
      </c>
      <c r="AL35" s="22">
        <v>0</v>
      </c>
      <c r="AM35" s="22">
        <v>0</v>
      </c>
      <c r="AN35" s="22">
        <v>0</v>
      </c>
      <c r="AO35" s="22">
        <v>0</v>
      </c>
    </row>
    <row r="36" spans="1:41" x14ac:dyDescent="0.25">
      <c r="A36" t="s">
        <v>231</v>
      </c>
      <c r="B36" s="22">
        <v>0</v>
      </c>
      <c r="C36" s="22">
        <v>0</v>
      </c>
      <c r="D36" s="22">
        <v>0</v>
      </c>
      <c r="E36" s="22">
        <v>3</v>
      </c>
      <c r="F36" s="22">
        <v>0</v>
      </c>
      <c r="G36" s="22">
        <v>3</v>
      </c>
      <c r="H36" s="22">
        <v>3</v>
      </c>
      <c r="I36" s="22">
        <v>3</v>
      </c>
      <c r="J36" s="22">
        <v>0</v>
      </c>
      <c r="K36" s="22">
        <v>0</v>
      </c>
      <c r="L36" s="22">
        <v>0</v>
      </c>
      <c r="M36" s="22">
        <v>1</v>
      </c>
      <c r="N36" s="22">
        <v>1</v>
      </c>
      <c r="O36" s="22">
        <v>2</v>
      </c>
      <c r="P36" s="22">
        <v>1</v>
      </c>
      <c r="Q36" s="22">
        <v>0</v>
      </c>
      <c r="R36" s="22">
        <v>0</v>
      </c>
      <c r="S36" s="22">
        <v>1</v>
      </c>
      <c r="T36" s="22">
        <v>0</v>
      </c>
      <c r="U36" s="22">
        <v>1</v>
      </c>
      <c r="V36" s="22">
        <v>11</v>
      </c>
      <c r="W36" s="22">
        <v>2</v>
      </c>
      <c r="X36" s="22">
        <v>2</v>
      </c>
      <c r="Y36" s="22">
        <v>4</v>
      </c>
      <c r="Z36" s="22">
        <v>1</v>
      </c>
      <c r="AA36" s="22">
        <v>0</v>
      </c>
      <c r="AB36" s="22">
        <v>1</v>
      </c>
      <c r="AC36" s="22">
        <v>0</v>
      </c>
      <c r="AD36" s="22">
        <v>0</v>
      </c>
      <c r="AE36" s="22">
        <v>0</v>
      </c>
      <c r="AF36" s="22">
        <v>0</v>
      </c>
      <c r="AG36" s="22">
        <v>1</v>
      </c>
      <c r="AH36" s="22">
        <v>1</v>
      </c>
      <c r="AI36" s="22">
        <v>0</v>
      </c>
      <c r="AJ36" s="22">
        <v>2</v>
      </c>
      <c r="AK36" s="22">
        <v>4</v>
      </c>
      <c r="AL36" s="22">
        <v>0</v>
      </c>
      <c r="AM36" s="22">
        <v>1</v>
      </c>
      <c r="AN36" s="22">
        <v>2</v>
      </c>
      <c r="AO36" s="22">
        <v>0</v>
      </c>
    </row>
    <row r="37" spans="1:41" x14ac:dyDescent="0.25">
      <c r="A37" t="s">
        <v>236</v>
      </c>
      <c r="B37" s="22">
        <v>0</v>
      </c>
      <c r="C37" s="22">
        <v>0</v>
      </c>
      <c r="D37" s="22">
        <v>0</v>
      </c>
      <c r="E37" s="22">
        <v>1</v>
      </c>
      <c r="F37" s="22">
        <v>0</v>
      </c>
      <c r="G37" s="22">
        <v>1</v>
      </c>
      <c r="H37" s="22">
        <v>0</v>
      </c>
      <c r="I37" s="22">
        <v>0</v>
      </c>
      <c r="J37" s="22">
        <v>0</v>
      </c>
      <c r="K37" s="22">
        <v>0</v>
      </c>
      <c r="L37" s="22">
        <v>0</v>
      </c>
      <c r="M37" s="22">
        <v>2</v>
      </c>
      <c r="N37" s="22">
        <v>0</v>
      </c>
      <c r="O37" s="22">
        <v>0</v>
      </c>
      <c r="P37" s="22">
        <v>0</v>
      </c>
      <c r="Q37" s="22">
        <v>1</v>
      </c>
      <c r="R37" s="22">
        <v>0</v>
      </c>
      <c r="S37" s="22">
        <v>0</v>
      </c>
      <c r="T37" s="22">
        <v>1</v>
      </c>
      <c r="U37" s="22">
        <v>0</v>
      </c>
      <c r="V37" s="22">
        <v>0</v>
      </c>
      <c r="W37" s="22">
        <v>0</v>
      </c>
      <c r="X37" s="22">
        <v>0</v>
      </c>
      <c r="Y37" s="22">
        <v>0</v>
      </c>
      <c r="Z37" s="22">
        <v>1</v>
      </c>
      <c r="AA37" s="22">
        <v>0</v>
      </c>
      <c r="AB37" s="22">
        <v>0</v>
      </c>
      <c r="AC37" s="22">
        <v>0</v>
      </c>
      <c r="AD37" s="22">
        <v>0</v>
      </c>
      <c r="AE37" s="22">
        <v>0</v>
      </c>
      <c r="AF37" s="22">
        <v>0</v>
      </c>
      <c r="AG37" s="22">
        <v>0</v>
      </c>
      <c r="AH37" s="22">
        <v>0</v>
      </c>
      <c r="AI37" s="22">
        <v>0</v>
      </c>
      <c r="AJ37" s="22">
        <v>0</v>
      </c>
      <c r="AK37" s="22">
        <v>0</v>
      </c>
      <c r="AL37" s="22">
        <v>0</v>
      </c>
      <c r="AM37" s="22">
        <v>0</v>
      </c>
      <c r="AN37" s="22">
        <v>1</v>
      </c>
      <c r="AO37" s="22">
        <v>0</v>
      </c>
    </row>
    <row r="38" spans="1:41" x14ac:dyDescent="0.25">
      <c r="A38" t="s">
        <v>245</v>
      </c>
      <c r="B38" s="22">
        <v>0</v>
      </c>
      <c r="C38" s="22">
        <v>0</v>
      </c>
      <c r="D38" s="22">
        <v>0</v>
      </c>
      <c r="E38" s="22">
        <v>1</v>
      </c>
      <c r="F38" s="22">
        <v>0</v>
      </c>
      <c r="G38" s="22">
        <v>0</v>
      </c>
      <c r="H38" s="22">
        <v>0</v>
      </c>
      <c r="I38" s="22">
        <v>0</v>
      </c>
      <c r="J38" s="22">
        <v>1</v>
      </c>
      <c r="K38" s="22">
        <v>0</v>
      </c>
      <c r="L38" s="22">
        <v>0</v>
      </c>
      <c r="M38" s="22">
        <v>2</v>
      </c>
      <c r="N38" s="22">
        <v>0</v>
      </c>
      <c r="O38" s="22">
        <v>3</v>
      </c>
      <c r="P38" s="22">
        <v>0</v>
      </c>
      <c r="Q38" s="22">
        <v>0</v>
      </c>
      <c r="R38" s="22">
        <v>0</v>
      </c>
      <c r="S38" s="22">
        <v>0</v>
      </c>
      <c r="T38" s="22">
        <v>0</v>
      </c>
      <c r="U38" s="22">
        <v>0</v>
      </c>
      <c r="V38" s="22">
        <v>0</v>
      </c>
      <c r="W38" s="22">
        <v>1</v>
      </c>
      <c r="X38" s="22">
        <v>0</v>
      </c>
      <c r="Y38" s="22">
        <v>0</v>
      </c>
      <c r="Z38" s="22">
        <v>0</v>
      </c>
      <c r="AA38" s="22">
        <v>0</v>
      </c>
      <c r="AB38" s="22">
        <v>0</v>
      </c>
      <c r="AC38" s="22">
        <v>0</v>
      </c>
      <c r="AD38" s="22">
        <v>0</v>
      </c>
      <c r="AE38" s="22">
        <v>0</v>
      </c>
      <c r="AF38" s="22">
        <v>0</v>
      </c>
      <c r="AG38" s="22">
        <v>0</v>
      </c>
      <c r="AH38" s="22">
        <v>0</v>
      </c>
      <c r="AI38" s="22">
        <v>0</v>
      </c>
      <c r="AJ38" s="22">
        <v>0</v>
      </c>
      <c r="AK38" s="22">
        <v>0</v>
      </c>
      <c r="AL38" s="22">
        <v>0</v>
      </c>
      <c r="AM38" s="22">
        <v>0</v>
      </c>
      <c r="AN38" s="22">
        <v>0</v>
      </c>
      <c r="AO38" s="22">
        <v>1</v>
      </c>
    </row>
    <row r="39" spans="1:41" x14ac:dyDescent="0.25">
      <c r="A39" t="s">
        <v>251</v>
      </c>
      <c r="B39" s="22">
        <v>0</v>
      </c>
      <c r="C39" s="22">
        <v>0</v>
      </c>
      <c r="D39" s="22">
        <v>0</v>
      </c>
      <c r="E39" s="22">
        <v>1</v>
      </c>
      <c r="F39" s="22">
        <v>0</v>
      </c>
      <c r="G39" s="22">
        <v>0</v>
      </c>
      <c r="H39" s="22">
        <v>0</v>
      </c>
      <c r="I39" s="22">
        <v>0</v>
      </c>
      <c r="J39" s="22">
        <v>0</v>
      </c>
      <c r="K39" s="22">
        <v>0</v>
      </c>
      <c r="L39" s="22">
        <v>0</v>
      </c>
      <c r="M39" s="22">
        <v>0</v>
      </c>
      <c r="N39" s="22">
        <v>0</v>
      </c>
      <c r="O39" s="22">
        <v>4</v>
      </c>
      <c r="P39" s="22">
        <v>1</v>
      </c>
      <c r="Q39" s="22">
        <v>0</v>
      </c>
      <c r="R39" s="22">
        <v>0</v>
      </c>
      <c r="S39" s="22">
        <v>0</v>
      </c>
      <c r="T39" s="22">
        <v>0</v>
      </c>
      <c r="U39" s="22">
        <v>0</v>
      </c>
      <c r="V39" s="22">
        <v>0</v>
      </c>
      <c r="W39" s="22">
        <v>0</v>
      </c>
      <c r="X39" s="22">
        <v>0</v>
      </c>
      <c r="Y39" s="22">
        <v>1</v>
      </c>
      <c r="Z39" s="22">
        <v>0</v>
      </c>
      <c r="AA39" s="22">
        <v>0</v>
      </c>
      <c r="AB39" s="22">
        <v>0</v>
      </c>
      <c r="AC39" s="22">
        <v>0</v>
      </c>
      <c r="AD39" s="22">
        <v>0</v>
      </c>
      <c r="AE39" s="22">
        <v>0</v>
      </c>
      <c r="AF39" s="22">
        <v>0</v>
      </c>
      <c r="AG39" s="22">
        <v>0</v>
      </c>
      <c r="AH39" s="22">
        <v>0</v>
      </c>
      <c r="AI39" s="22">
        <v>0</v>
      </c>
      <c r="AJ39" s="22">
        <v>2</v>
      </c>
      <c r="AK39" s="22">
        <v>0</v>
      </c>
      <c r="AL39" s="22">
        <v>0</v>
      </c>
      <c r="AM39" s="22">
        <v>0</v>
      </c>
      <c r="AN39" s="22">
        <v>3</v>
      </c>
      <c r="AO39" s="22">
        <v>6</v>
      </c>
    </row>
    <row r="40" spans="1:41" x14ac:dyDescent="0.25">
      <c r="A40" t="s">
        <v>262</v>
      </c>
      <c r="B40" s="22">
        <v>0</v>
      </c>
      <c r="C40" s="22">
        <v>0</v>
      </c>
      <c r="D40" s="22">
        <v>0</v>
      </c>
      <c r="E40" s="22">
        <v>1</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c r="X40" s="22">
        <v>0</v>
      </c>
      <c r="Y40" s="22">
        <v>0</v>
      </c>
      <c r="Z40" s="22">
        <v>0</v>
      </c>
      <c r="AA40" s="22">
        <v>0</v>
      </c>
      <c r="AB40" s="22">
        <v>0</v>
      </c>
      <c r="AC40" s="22">
        <v>0</v>
      </c>
      <c r="AD40" s="22">
        <v>0</v>
      </c>
      <c r="AE40" s="22">
        <v>0</v>
      </c>
      <c r="AF40" s="22">
        <v>0</v>
      </c>
      <c r="AG40" s="22">
        <v>0</v>
      </c>
      <c r="AH40" s="22">
        <v>0</v>
      </c>
      <c r="AI40" s="22">
        <v>0</v>
      </c>
      <c r="AJ40" s="22">
        <v>0</v>
      </c>
      <c r="AK40" s="22">
        <v>3</v>
      </c>
      <c r="AL40" s="22">
        <v>5</v>
      </c>
      <c r="AM40" s="22">
        <v>0</v>
      </c>
      <c r="AN40" s="22">
        <v>1</v>
      </c>
      <c r="AO40" s="22">
        <v>0</v>
      </c>
    </row>
    <row r="41" spans="1:41" x14ac:dyDescent="0.25">
      <c r="A41" t="s">
        <v>264</v>
      </c>
      <c r="B41" s="22">
        <v>0</v>
      </c>
      <c r="C41" s="22">
        <v>0</v>
      </c>
      <c r="D41" s="22">
        <v>0</v>
      </c>
      <c r="E41" s="22">
        <v>1</v>
      </c>
      <c r="F41" s="22">
        <v>0</v>
      </c>
      <c r="G41" s="22">
        <v>0</v>
      </c>
      <c r="H41" s="22">
        <v>0</v>
      </c>
      <c r="I41" s="22">
        <v>0</v>
      </c>
      <c r="J41" s="22">
        <v>0</v>
      </c>
      <c r="K41" s="22">
        <v>0</v>
      </c>
      <c r="L41" s="22">
        <v>0</v>
      </c>
      <c r="M41" s="22">
        <v>0</v>
      </c>
      <c r="N41" s="22">
        <v>0</v>
      </c>
      <c r="O41" s="22">
        <v>2</v>
      </c>
      <c r="P41" s="22">
        <v>0</v>
      </c>
      <c r="Q41" s="22">
        <v>0</v>
      </c>
      <c r="R41" s="22">
        <v>0</v>
      </c>
      <c r="S41" s="22">
        <v>0</v>
      </c>
      <c r="T41" s="22">
        <v>0</v>
      </c>
      <c r="U41" s="22">
        <v>0</v>
      </c>
      <c r="V41" s="22">
        <v>0</v>
      </c>
      <c r="W41" s="22">
        <v>0</v>
      </c>
      <c r="X41" s="22">
        <v>1</v>
      </c>
      <c r="Y41" s="22">
        <v>0</v>
      </c>
      <c r="Z41" s="22">
        <v>0</v>
      </c>
      <c r="AA41" s="22">
        <v>1</v>
      </c>
      <c r="AB41" s="22">
        <v>0</v>
      </c>
      <c r="AC41" s="22">
        <v>0</v>
      </c>
      <c r="AD41" s="22">
        <v>0</v>
      </c>
      <c r="AE41" s="22">
        <v>0</v>
      </c>
      <c r="AF41" s="22">
        <v>0</v>
      </c>
      <c r="AG41" s="22">
        <v>0</v>
      </c>
      <c r="AH41" s="22">
        <v>1</v>
      </c>
      <c r="AI41" s="22">
        <v>1</v>
      </c>
      <c r="AJ41" s="22">
        <v>2</v>
      </c>
      <c r="AK41" s="22">
        <v>0</v>
      </c>
      <c r="AL41" s="22">
        <v>0</v>
      </c>
      <c r="AM41" s="22">
        <v>0</v>
      </c>
      <c r="AN41" s="22">
        <v>1</v>
      </c>
      <c r="AO41" s="22">
        <v>0</v>
      </c>
    </row>
    <row r="42" spans="1:41" x14ac:dyDescent="0.25">
      <c r="A42" t="s">
        <v>276</v>
      </c>
      <c r="B42" s="22">
        <v>0</v>
      </c>
      <c r="C42" s="22">
        <v>0</v>
      </c>
      <c r="D42" s="22">
        <v>0</v>
      </c>
      <c r="E42" s="22">
        <v>0</v>
      </c>
      <c r="F42" s="22">
        <v>1</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1</v>
      </c>
      <c r="Z42" s="22">
        <v>0</v>
      </c>
      <c r="AA42" s="22">
        <v>0</v>
      </c>
      <c r="AB42" s="22">
        <v>0</v>
      </c>
      <c r="AC42" s="22">
        <v>1</v>
      </c>
      <c r="AD42" s="22">
        <v>0</v>
      </c>
      <c r="AE42" s="22">
        <v>0</v>
      </c>
      <c r="AF42" s="22">
        <v>1</v>
      </c>
      <c r="AG42" s="22">
        <v>0</v>
      </c>
      <c r="AH42" s="22">
        <v>0</v>
      </c>
      <c r="AI42" s="22">
        <v>1</v>
      </c>
      <c r="AJ42" s="22">
        <v>0</v>
      </c>
      <c r="AK42" s="22">
        <v>0</v>
      </c>
      <c r="AL42" s="22">
        <v>0</v>
      </c>
      <c r="AM42" s="22">
        <v>0</v>
      </c>
      <c r="AN42" s="22">
        <v>0</v>
      </c>
      <c r="AO42" s="22">
        <v>0</v>
      </c>
    </row>
    <row r="43" spans="1:41" x14ac:dyDescent="0.25">
      <c r="A43" t="s">
        <v>308</v>
      </c>
      <c r="B43" s="22">
        <v>0</v>
      </c>
      <c r="C43" s="22">
        <v>0</v>
      </c>
      <c r="D43" s="22">
        <v>0</v>
      </c>
      <c r="E43" s="22">
        <v>0</v>
      </c>
      <c r="F43" s="22">
        <v>1</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c r="X43" s="22">
        <v>0</v>
      </c>
      <c r="Y43" s="22">
        <v>0</v>
      </c>
      <c r="Z43" s="22">
        <v>0</v>
      </c>
      <c r="AA43" s="22">
        <v>0</v>
      </c>
      <c r="AB43" s="22">
        <v>0</v>
      </c>
      <c r="AC43" s="22">
        <v>0</v>
      </c>
      <c r="AD43" s="22">
        <v>0</v>
      </c>
      <c r="AE43" s="22">
        <v>0</v>
      </c>
      <c r="AF43" s="22">
        <v>0</v>
      </c>
      <c r="AG43" s="22">
        <v>0</v>
      </c>
      <c r="AH43" s="22">
        <v>0</v>
      </c>
      <c r="AI43" s="22">
        <v>0</v>
      </c>
      <c r="AJ43" s="22">
        <v>0</v>
      </c>
      <c r="AK43" s="22">
        <v>0</v>
      </c>
      <c r="AL43" s="22">
        <v>0</v>
      </c>
      <c r="AM43" s="22">
        <v>0</v>
      </c>
      <c r="AN43" s="22">
        <v>0</v>
      </c>
      <c r="AO43" s="22">
        <v>0</v>
      </c>
    </row>
    <row r="44" spans="1:41" x14ac:dyDescent="0.25">
      <c r="A44" t="s">
        <v>315</v>
      </c>
      <c r="B44" s="22">
        <v>0</v>
      </c>
      <c r="C44" s="22">
        <v>0</v>
      </c>
      <c r="D44" s="22">
        <v>0</v>
      </c>
      <c r="E44" s="22">
        <v>0</v>
      </c>
      <c r="F44" s="22">
        <v>1</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c r="X44" s="22">
        <v>0</v>
      </c>
      <c r="Y44" s="22">
        <v>0</v>
      </c>
      <c r="Z44" s="22">
        <v>0</v>
      </c>
      <c r="AA44" s="22">
        <v>0</v>
      </c>
      <c r="AB44" s="22">
        <v>1</v>
      </c>
      <c r="AC44" s="22">
        <v>0</v>
      </c>
      <c r="AD44" s="22">
        <v>0</v>
      </c>
      <c r="AE44" s="22">
        <v>0</v>
      </c>
      <c r="AF44" s="22">
        <v>0</v>
      </c>
      <c r="AG44" s="22">
        <v>0</v>
      </c>
      <c r="AH44" s="22">
        <v>0</v>
      </c>
      <c r="AI44" s="22">
        <v>0</v>
      </c>
      <c r="AJ44" s="22">
        <v>0</v>
      </c>
      <c r="AK44" s="22">
        <v>0</v>
      </c>
      <c r="AL44" s="22">
        <v>0</v>
      </c>
      <c r="AM44" s="22">
        <v>0</v>
      </c>
      <c r="AN44" s="22">
        <v>0</v>
      </c>
      <c r="AO44" s="22">
        <v>0</v>
      </c>
    </row>
    <row r="45" spans="1:41" x14ac:dyDescent="0.25">
      <c r="A45" t="s">
        <v>320</v>
      </c>
      <c r="B45" s="22">
        <v>0</v>
      </c>
      <c r="C45" s="22">
        <v>0</v>
      </c>
      <c r="D45" s="22">
        <v>0</v>
      </c>
      <c r="E45" s="22">
        <v>0</v>
      </c>
      <c r="F45" s="22">
        <v>0</v>
      </c>
      <c r="G45" s="22">
        <v>1</v>
      </c>
      <c r="H45" s="22">
        <v>0</v>
      </c>
      <c r="I45" s="22">
        <v>0</v>
      </c>
      <c r="J45" s="22">
        <v>0</v>
      </c>
      <c r="K45" s="22">
        <v>0</v>
      </c>
      <c r="L45" s="22">
        <v>0</v>
      </c>
      <c r="M45" s="22">
        <v>0</v>
      </c>
      <c r="N45" s="22">
        <v>0</v>
      </c>
      <c r="O45" s="22">
        <v>0</v>
      </c>
      <c r="P45" s="22">
        <v>0</v>
      </c>
      <c r="Q45" s="22">
        <v>0</v>
      </c>
      <c r="R45" s="22">
        <v>0</v>
      </c>
      <c r="S45" s="22">
        <v>0</v>
      </c>
      <c r="T45" s="22">
        <v>1</v>
      </c>
      <c r="U45" s="22">
        <v>0</v>
      </c>
      <c r="V45" s="22">
        <v>0</v>
      </c>
      <c r="W45" s="22">
        <v>0</v>
      </c>
      <c r="X45" s="22">
        <v>0</v>
      </c>
      <c r="Y45" s="22">
        <v>0</v>
      </c>
      <c r="Z45" s="22">
        <v>0</v>
      </c>
      <c r="AA45" s="22">
        <v>0</v>
      </c>
      <c r="AB45" s="22">
        <v>0</v>
      </c>
      <c r="AC45" s="22">
        <v>0</v>
      </c>
      <c r="AD45" s="22">
        <v>0</v>
      </c>
      <c r="AE45" s="22">
        <v>0</v>
      </c>
      <c r="AF45" s="22">
        <v>0</v>
      </c>
      <c r="AG45" s="22">
        <v>0</v>
      </c>
      <c r="AH45" s="22">
        <v>0</v>
      </c>
      <c r="AI45" s="22">
        <v>0</v>
      </c>
      <c r="AJ45" s="22">
        <v>0</v>
      </c>
      <c r="AK45" s="22">
        <v>0</v>
      </c>
      <c r="AL45" s="22">
        <v>0</v>
      </c>
      <c r="AM45" s="22">
        <v>1</v>
      </c>
      <c r="AN45" s="22">
        <v>0</v>
      </c>
      <c r="AO45" s="22">
        <v>0</v>
      </c>
    </row>
    <row r="46" spans="1:41" x14ac:dyDescent="0.25">
      <c r="A46" t="s">
        <v>325</v>
      </c>
      <c r="B46" s="22">
        <v>0</v>
      </c>
      <c r="C46" s="22">
        <v>0</v>
      </c>
      <c r="D46" s="22">
        <v>0</v>
      </c>
      <c r="E46" s="22">
        <v>0</v>
      </c>
      <c r="F46" s="22">
        <v>0</v>
      </c>
      <c r="G46" s="22">
        <v>2</v>
      </c>
      <c r="H46" s="22">
        <v>5</v>
      </c>
      <c r="I46" s="22">
        <v>1</v>
      </c>
      <c r="J46" s="22">
        <v>0</v>
      </c>
      <c r="K46" s="22">
        <v>1</v>
      </c>
      <c r="L46" s="22">
        <v>1</v>
      </c>
      <c r="M46" s="22">
        <v>4</v>
      </c>
      <c r="N46" s="22">
        <v>1</v>
      </c>
      <c r="O46" s="22">
        <v>4</v>
      </c>
      <c r="P46" s="22">
        <v>0</v>
      </c>
      <c r="Q46" s="22">
        <v>0</v>
      </c>
      <c r="R46" s="22">
        <v>0</v>
      </c>
      <c r="S46" s="22">
        <v>0</v>
      </c>
      <c r="T46" s="22">
        <v>0</v>
      </c>
      <c r="U46" s="22">
        <v>0</v>
      </c>
      <c r="V46" s="22">
        <v>0</v>
      </c>
      <c r="W46" s="22">
        <v>1</v>
      </c>
      <c r="X46" s="22">
        <v>0</v>
      </c>
      <c r="Y46" s="22">
        <v>4</v>
      </c>
      <c r="Z46" s="22">
        <v>0</v>
      </c>
      <c r="AA46" s="22">
        <v>1</v>
      </c>
      <c r="AB46" s="22">
        <v>2</v>
      </c>
      <c r="AC46" s="22">
        <v>9</v>
      </c>
      <c r="AD46" s="22">
        <v>6</v>
      </c>
      <c r="AE46" s="22">
        <v>8</v>
      </c>
      <c r="AF46" s="22">
        <v>0</v>
      </c>
      <c r="AG46" s="22">
        <v>5</v>
      </c>
      <c r="AH46" s="22">
        <v>0</v>
      </c>
      <c r="AI46" s="22">
        <v>1</v>
      </c>
      <c r="AJ46" s="22">
        <v>0</v>
      </c>
      <c r="AK46" s="22">
        <v>1</v>
      </c>
      <c r="AL46" s="22">
        <v>1</v>
      </c>
      <c r="AM46" s="22">
        <v>0</v>
      </c>
      <c r="AN46" s="22">
        <v>0</v>
      </c>
      <c r="AO46" s="22">
        <v>2</v>
      </c>
    </row>
    <row r="47" spans="1:41" x14ac:dyDescent="0.25">
      <c r="A47" t="s">
        <v>336</v>
      </c>
      <c r="B47" s="22">
        <v>0</v>
      </c>
      <c r="C47" s="22">
        <v>0</v>
      </c>
      <c r="D47" s="22">
        <v>0</v>
      </c>
      <c r="E47" s="22">
        <v>0</v>
      </c>
      <c r="F47" s="22">
        <v>0</v>
      </c>
      <c r="G47" s="22">
        <v>1</v>
      </c>
      <c r="H47" s="22">
        <v>0</v>
      </c>
      <c r="I47" s="22">
        <v>0</v>
      </c>
      <c r="J47" s="22">
        <v>0</v>
      </c>
      <c r="K47" s="22">
        <v>0</v>
      </c>
      <c r="L47" s="22">
        <v>0</v>
      </c>
      <c r="M47" s="22">
        <v>0</v>
      </c>
      <c r="N47" s="22">
        <v>0</v>
      </c>
      <c r="O47" s="22">
        <v>0</v>
      </c>
      <c r="P47" s="22">
        <v>0</v>
      </c>
      <c r="Q47" s="22">
        <v>0</v>
      </c>
      <c r="R47" s="22">
        <v>0</v>
      </c>
      <c r="S47" s="22">
        <v>0</v>
      </c>
      <c r="T47" s="22">
        <v>0</v>
      </c>
      <c r="U47" s="22">
        <v>0</v>
      </c>
      <c r="V47" s="22">
        <v>0</v>
      </c>
      <c r="W47" s="22">
        <v>0</v>
      </c>
      <c r="X47" s="22">
        <v>0</v>
      </c>
      <c r="Y47" s="22">
        <v>0</v>
      </c>
      <c r="Z47" s="22">
        <v>0</v>
      </c>
      <c r="AA47" s="22">
        <v>0</v>
      </c>
      <c r="AB47" s="22">
        <v>0</v>
      </c>
      <c r="AC47" s="22">
        <v>0</v>
      </c>
      <c r="AD47" s="22">
        <v>1</v>
      </c>
      <c r="AE47" s="22">
        <v>0</v>
      </c>
      <c r="AF47" s="22">
        <v>0</v>
      </c>
      <c r="AG47" s="22">
        <v>0</v>
      </c>
      <c r="AH47" s="22">
        <v>0</v>
      </c>
      <c r="AI47" s="22">
        <v>1</v>
      </c>
      <c r="AJ47" s="22">
        <v>0</v>
      </c>
      <c r="AK47" s="22">
        <v>0</v>
      </c>
      <c r="AL47" s="22">
        <v>0</v>
      </c>
      <c r="AM47" s="22">
        <v>0</v>
      </c>
      <c r="AN47" s="22">
        <v>0</v>
      </c>
      <c r="AO47" s="22">
        <v>0</v>
      </c>
    </row>
    <row r="48" spans="1:41" x14ac:dyDescent="0.25">
      <c r="A48" t="s">
        <v>340</v>
      </c>
      <c r="B48" s="22">
        <v>0</v>
      </c>
      <c r="C48" s="22">
        <v>0</v>
      </c>
      <c r="D48" s="22">
        <v>0</v>
      </c>
      <c r="E48" s="22">
        <v>0</v>
      </c>
      <c r="F48" s="22">
        <v>0</v>
      </c>
      <c r="G48" s="22">
        <v>2</v>
      </c>
      <c r="H48" s="22">
        <v>0</v>
      </c>
      <c r="I48" s="22">
        <v>0</v>
      </c>
      <c r="J48" s="22">
        <v>0</v>
      </c>
      <c r="K48" s="22">
        <v>0</v>
      </c>
      <c r="L48" s="22">
        <v>0</v>
      </c>
      <c r="M48" s="22">
        <v>0</v>
      </c>
      <c r="N48" s="22">
        <v>0</v>
      </c>
      <c r="O48" s="22">
        <v>0</v>
      </c>
      <c r="P48" s="22">
        <v>0</v>
      </c>
      <c r="Q48" s="22">
        <v>0</v>
      </c>
      <c r="R48" s="22">
        <v>0</v>
      </c>
      <c r="S48" s="22">
        <v>0</v>
      </c>
      <c r="T48" s="22">
        <v>0</v>
      </c>
      <c r="U48" s="22">
        <v>0</v>
      </c>
      <c r="V48" s="22">
        <v>0</v>
      </c>
      <c r="W48" s="22">
        <v>1</v>
      </c>
      <c r="X48" s="22">
        <v>0</v>
      </c>
      <c r="Y48" s="22">
        <v>1</v>
      </c>
      <c r="Z48" s="22">
        <v>1</v>
      </c>
      <c r="AA48" s="22">
        <v>0</v>
      </c>
      <c r="AB48" s="22">
        <v>0</v>
      </c>
      <c r="AC48" s="22">
        <v>0</v>
      </c>
      <c r="AD48" s="22">
        <v>0</v>
      </c>
      <c r="AE48" s="22">
        <v>0</v>
      </c>
      <c r="AF48" s="22">
        <v>0</v>
      </c>
      <c r="AG48" s="22">
        <v>0</v>
      </c>
      <c r="AH48" s="22">
        <v>0</v>
      </c>
      <c r="AI48" s="22">
        <v>0</v>
      </c>
      <c r="AJ48" s="22">
        <v>0</v>
      </c>
      <c r="AK48" s="22">
        <v>0</v>
      </c>
      <c r="AL48" s="22">
        <v>0</v>
      </c>
      <c r="AM48" s="22">
        <v>0</v>
      </c>
      <c r="AN48" s="22">
        <v>0</v>
      </c>
      <c r="AO48" s="22">
        <v>0</v>
      </c>
    </row>
    <row r="49" spans="1:41" x14ac:dyDescent="0.25">
      <c r="A49" t="s">
        <v>348</v>
      </c>
      <c r="B49" s="22">
        <v>0</v>
      </c>
      <c r="C49" s="22">
        <v>0</v>
      </c>
      <c r="D49" s="22">
        <v>0</v>
      </c>
      <c r="E49" s="22">
        <v>0</v>
      </c>
      <c r="F49" s="22">
        <v>0</v>
      </c>
      <c r="G49" s="22">
        <v>1</v>
      </c>
      <c r="H49" s="22">
        <v>0</v>
      </c>
      <c r="I49" s="22">
        <v>0</v>
      </c>
      <c r="J49" s="22">
        <v>0</v>
      </c>
      <c r="K49" s="22">
        <v>0</v>
      </c>
      <c r="L49" s="22">
        <v>0</v>
      </c>
      <c r="M49" s="22">
        <v>0</v>
      </c>
      <c r="N49" s="22">
        <v>0</v>
      </c>
      <c r="O49" s="22">
        <v>3</v>
      </c>
      <c r="P49" s="22">
        <v>0</v>
      </c>
      <c r="Q49" s="22">
        <v>0</v>
      </c>
      <c r="R49" s="22">
        <v>0</v>
      </c>
      <c r="S49" s="22">
        <v>0</v>
      </c>
      <c r="T49" s="22">
        <v>0</v>
      </c>
      <c r="U49" s="22">
        <v>0</v>
      </c>
      <c r="V49" s="22">
        <v>0</v>
      </c>
      <c r="W49" s="22">
        <v>0</v>
      </c>
      <c r="X49" s="22">
        <v>0</v>
      </c>
      <c r="Y49" s="22">
        <v>0</v>
      </c>
      <c r="Z49" s="22">
        <v>0</v>
      </c>
      <c r="AA49" s="22">
        <v>1</v>
      </c>
      <c r="AB49" s="22">
        <v>1</v>
      </c>
      <c r="AC49" s="22">
        <v>0</v>
      </c>
      <c r="AD49" s="22">
        <v>0</v>
      </c>
      <c r="AE49" s="22">
        <v>0</v>
      </c>
      <c r="AF49" s="22">
        <v>1</v>
      </c>
      <c r="AG49" s="22">
        <v>0</v>
      </c>
      <c r="AH49" s="22">
        <v>0</v>
      </c>
      <c r="AI49" s="22">
        <v>2</v>
      </c>
      <c r="AJ49" s="22">
        <v>3</v>
      </c>
      <c r="AK49" s="22">
        <v>0</v>
      </c>
      <c r="AL49" s="22">
        <v>1</v>
      </c>
      <c r="AM49" s="22">
        <v>0</v>
      </c>
      <c r="AN49" s="22">
        <v>0</v>
      </c>
      <c r="AO49" s="22">
        <v>0</v>
      </c>
    </row>
    <row r="50" spans="1:41" x14ac:dyDescent="0.25">
      <c r="A50" t="s">
        <v>352</v>
      </c>
      <c r="B50" s="22">
        <v>0</v>
      </c>
      <c r="C50" s="22">
        <v>0</v>
      </c>
      <c r="D50" s="22">
        <v>0</v>
      </c>
      <c r="E50" s="22">
        <v>0</v>
      </c>
      <c r="F50" s="22">
        <v>0</v>
      </c>
      <c r="G50" s="22">
        <v>1</v>
      </c>
      <c r="H50" s="22">
        <v>0</v>
      </c>
      <c r="I50" s="22">
        <v>0</v>
      </c>
      <c r="J50" s="22">
        <v>0</v>
      </c>
      <c r="K50" s="22">
        <v>0</v>
      </c>
      <c r="L50" s="22">
        <v>2</v>
      </c>
      <c r="M50" s="22">
        <v>0</v>
      </c>
      <c r="N50" s="22">
        <v>0</v>
      </c>
      <c r="O50" s="22">
        <v>0</v>
      </c>
      <c r="P50" s="22">
        <v>0</v>
      </c>
      <c r="Q50" s="22">
        <v>0</v>
      </c>
      <c r="R50" s="22">
        <v>0</v>
      </c>
      <c r="S50" s="22">
        <v>0</v>
      </c>
      <c r="T50" s="22">
        <v>0</v>
      </c>
      <c r="U50" s="22">
        <v>0</v>
      </c>
      <c r="V50" s="22">
        <v>0</v>
      </c>
      <c r="W50" s="22">
        <v>0</v>
      </c>
      <c r="X50" s="22">
        <v>0</v>
      </c>
      <c r="Y50" s="22">
        <v>0</v>
      </c>
      <c r="Z50" s="22">
        <v>0</v>
      </c>
      <c r="AA50" s="22">
        <v>0</v>
      </c>
      <c r="AB50" s="22">
        <v>2</v>
      </c>
      <c r="AC50" s="22">
        <v>2</v>
      </c>
      <c r="AD50" s="22">
        <v>0</v>
      </c>
      <c r="AE50" s="22">
        <v>0</v>
      </c>
      <c r="AF50" s="22">
        <v>0</v>
      </c>
      <c r="AG50" s="22">
        <v>0</v>
      </c>
      <c r="AH50" s="22">
        <v>0</v>
      </c>
      <c r="AI50" s="22">
        <v>1</v>
      </c>
      <c r="AJ50" s="22">
        <v>0</v>
      </c>
      <c r="AK50" s="22">
        <v>1</v>
      </c>
      <c r="AL50" s="22">
        <v>0</v>
      </c>
      <c r="AM50" s="22">
        <v>1</v>
      </c>
      <c r="AN50" s="22">
        <v>0</v>
      </c>
      <c r="AO50" s="22">
        <v>2</v>
      </c>
    </row>
    <row r="51" spans="1:41" x14ac:dyDescent="0.25">
      <c r="A51" t="s">
        <v>355</v>
      </c>
      <c r="B51" s="22">
        <v>0</v>
      </c>
      <c r="C51" s="22">
        <v>0</v>
      </c>
      <c r="D51" s="22">
        <v>0</v>
      </c>
      <c r="E51" s="22">
        <v>0</v>
      </c>
      <c r="F51" s="22">
        <v>0</v>
      </c>
      <c r="G51" s="22">
        <v>1</v>
      </c>
      <c r="H51" s="22">
        <v>0</v>
      </c>
      <c r="I51" s="22">
        <v>0</v>
      </c>
      <c r="J51" s="22">
        <v>1</v>
      </c>
      <c r="K51" s="22">
        <v>0</v>
      </c>
      <c r="L51" s="22">
        <v>0</v>
      </c>
      <c r="M51" s="22">
        <v>0</v>
      </c>
      <c r="N51" s="22">
        <v>0</v>
      </c>
      <c r="O51" s="22">
        <v>0</v>
      </c>
      <c r="P51" s="22">
        <v>0</v>
      </c>
      <c r="Q51" s="22">
        <v>0</v>
      </c>
      <c r="R51" s="22">
        <v>0</v>
      </c>
      <c r="S51" s="22">
        <v>1</v>
      </c>
      <c r="T51" s="22">
        <v>0</v>
      </c>
      <c r="U51" s="22">
        <v>0</v>
      </c>
      <c r="V51" s="22">
        <v>1</v>
      </c>
      <c r="W51" s="22">
        <v>0</v>
      </c>
      <c r="X51" s="22">
        <v>0</v>
      </c>
      <c r="Y51" s="22">
        <v>0</v>
      </c>
      <c r="Z51" s="22">
        <v>1</v>
      </c>
      <c r="AA51" s="22">
        <v>0</v>
      </c>
      <c r="AB51" s="22">
        <v>0</v>
      </c>
      <c r="AC51" s="22">
        <v>0</v>
      </c>
      <c r="AD51" s="22">
        <v>0</v>
      </c>
      <c r="AE51" s="22">
        <v>0</v>
      </c>
      <c r="AF51" s="22">
        <v>0</v>
      </c>
      <c r="AG51" s="22">
        <v>0</v>
      </c>
      <c r="AH51" s="22">
        <v>0</v>
      </c>
      <c r="AI51" s="22">
        <v>0</v>
      </c>
      <c r="AJ51" s="22">
        <v>0</v>
      </c>
      <c r="AK51" s="22">
        <v>3</v>
      </c>
      <c r="AL51" s="22">
        <v>1</v>
      </c>
      <c r="AM51" s="22">
        <v>0</v>
      </c>
      <c r="AN51" s="22">
        <v>1</v>
      </c>
      <c r="AO51" s="22">
        <v>0</v>
      </c>
    </row>
    <row r="52" spans="1:41" x14ac:dyDescent="0.25">
      <c r="A52" t="s">
        <v>366</v>
      </c>
      <c r="B52" s="22">
        <v>0</v>
      </c>
      <c r="C52" s="22">
        <v>0</v>
      </c>
      <c r="D52" s="22">
        <v>0</v>
      </c>
      <c r="E52" s="22">
        <v>0</v>
      </c>
      <c r="F52" s="22">
        <v>0</v>
      </c>
      <c r="G52" s="22">
        <v>1</v>
      </c>
      <c r="H52" s="22">
        <v>0</v>
      </c>
      <c r="I52" s="22">
        <v>0</v>
      </c>
      <c r="J52" s="22">
        <v>0</v>
      </c>
      <c r="K52" s="22">
        <v>0</v>
      </c>
      <c r="L52" s="22">
        <v>0</v>
      </c>
      <c r="M52" s="22">
        <v>0</v>
      </c>
      <c r="N52" s="22">
        <v>0</v>
      </c>
      <c r="O52" s="22">
        <v>0</v>
      </c>
      <c r="P52" s="22">
        <v>0</v>
      </c>
      <c r="Q52" s="22">
        <v>0</v>
      </c>
      <c r="R52" s="22">
        <v>0</v>
      </c>
      <c r="S52" s="22">
        <v>1</v>
      </c>
      <c r="T52" s="22">
        <v>0</v>
      </c>
      <c r="U52" s="22">
        <v>0</v>
      </c>
      <c r="V52" s="22">
        <v>0</v>
      </c>
      <c r="W52" s="22">
        <v>0</v>
      </c>
      <c r="X52" s="22">
        <v>0</v>
      </c>
      <c r="Y52" s="22">
        <v>0</v>
      </c>
      <c r="Z52" s="22">
        <v>0</v>
      </c>
      <c r="AA52" s="22">
        <v>0</v>
      </c>
      <c r="AB52" s="22">
        <v>0</v>
      </c>
      <c r="AC52" s="22">
        <v>0</v>
      </c>
      <c r="AD52" s="22">
        <v>0</v>
      </c>
      <c r="AE52" s="22">
        <v>1</v>
      </c>
      <c r="AF52" s="22">
        <v>0</v>
      </c>
      <c r="AG52" s="22">
        <v>0</v>
      </c>
      <c r="AH52" s="22">
        <v>0</v>
      </c>
      <c r="AI52" s="22">
        <v>0</v>
      </c>
      <c r="AJ52" s="22">
        <v>0</v>
      </c>
      <c r="AK52" s="22">
        <v>0</v>
      </c>
      <c r="AL52" s="22">
        <v>0</v>
      </c>
      <c r="AM52" s="22">
        <v>0</v>
      </c>
      <c r="AN52" s="22">
        <v>0</v>
      </c>
      <c r="AO52" s="22">
        <v>0</v>
      </c>
    </row>
    <row r="53" spans="1:41" x14ac:dyDescent="0.25">
      <c r="A53" t="s">
        <v>2014</v>
      </c>
      <c r="B53" s="22">
        <v>0</v>
      </c>
      <c r="C53" s="22">
        <v>0</v>
      </c>
      <c r="D53" s="22">
        <v>0</v>
      </c>
      <c r="E53" s="22">
        <v>0</v>
      </c>
      <c r="F53" s="22">
        <v>0</v>
      </c>
      <c r="G53" s="22">
        <v>0</v>
      </c>
      <c r="H53" s="22">
        <v>3</v>
      </c>
      <c r="I53" s="22">
        <v>0</v>
      </c>
      <c r="J53" s="22">
        <v>1</v>
      </c>
      <c r="K53" s="22">
        <v>0</v>
      </c>
      <c r="L53" s="22">
        <v>0</v>
      </c>
      <c r="M53" s="22">
        <v>0</v>
      </c>
      <c r="N53" s="22">
        <v>0</v>
      </c>
      <c r="O53" s="22">
        <v>0</v>
      </c>
      <c r="P53" s="22">
        <v>0</v>
      </c>
      <c r="Q53" s="22">
        <v>0</v>
      </c>
      <c r="R53" s="22">
        <v>0</v>
      </c>
      <c r="S53" s="22">
        <v>0</v>
      </c>
      <c r="T53" s="22">
        <v>0</v>
      </c>
      <c r="U53" s="22">
        <v>0</v>
      </c>
      <c r="V53" s="22">
        <v>0</v>
      </c>
      <c r="W53" s="22">
        <v>0</v>
      </c>
      <c r="X53" s="22">
        <v>0</v>
      </c>
      <c r="Y53" s="22">
        <v>0</v>
      </c>
      <c r="Z53" s="22">
        <v>0</v>
      </c>
      <c r="AA53" s="22">
        <v>0</v>
      </c>
      <c r="AB53" s="22">
        <v>0</v>
      </c>
      <c r="AC53" s="22">
        <v>0</v>
      </c>
      <c r="AD53" s="22">
        <v>0</v>
      </c>
      <c r="AE53" s="22">
        <v>0</v>
      </c>
      <c r="AF53" s="22">
        <v>0</v>
      </c>
      <c r="AG53" s="22">
        <v>0</v>
      </c>
      <c r="AH53" s="22">
        <v>0</v>
      </c>
      <c r="AI53" s="22">
        <v>0</v>
      </c>
      <c r="AJ53" s="22">
        <v>0</v>
      </c>
      <c r="AK53" s="22">
        <v>0</v>
      </c>
      <c r="AL53" s="22">
        <v>0</v>
      </c>
      <c r="AM53" s="22">
        <v>0</v>
      </c>
      <c r="AN53" s="22">
        <v>0</v>
      </c>
      <c r="AO53" s="22">
        <v>0</v>
      </c>
    </row>
    <row r="54" spans="1:41" x14ac:dyDescent="0.25">
      <c r="A54" t="s">
        <v>389</v>
      </c>
      <c r="B54" s="22">
        <v>0</v>
      </c>
      <c r="C54" s="22">
        <v>0</v>
      </c>
      <c r="D54" s="22">
        <v>0</v>
      </c>
      <c r="E54" s="22">
        <v>0</v>
      </c>
      <c r="F54" s="22">
        <v>0</v>
      </c>
      <c r="G54" s="22">
        <v>0</v>
      </c>
      <c r="H54" s="22">
        <v>1</v>
      </c>
      <c r="I54" s="22">
        <v>1</v>
      </c>
      <c r="J54" s="22">
        <v>0</v>
      </c>
      <c r="K54" s="22">
        <v>0</v>
      </c>
      <c r="L54" s="22">
        <v>1</v>
      </c>
      <c r="M54" s="22">
        <v>0</v>
      </c>
      <c r="N54" s="22">
        <v>0</v>
      </c>
      <c r="O54" s="22">
        <v>1</v>
      </c>
      <c r="P54" s="22">
        <v>0</v>
      </c>
      <c r="Q54" s="22">
        <v>0</v>
      </c>
      <c r="R54" s="22">
        <v>1</v>
      </c>
      <c r="S54" s="22">
        <v>0</v>
      </c>
      <c r="T54" s="22">
        <v>2</v>
      </c>
      <c r="U54" s="22">
        <v>0</v>
      </c>
      <c r="V54" s="22">
        <v>1</v>
      </c>
      <c r="W54" s="22">
        <v>1</v>
      </c>
      <c r="X54" s="22">
        <v>0</v>
      </c>
      <c r="Y54" s="22">
        <v>1</v>
      </c>
      <c r="Z54" s="22">
        <v>1</v>
      </c>
      <c r="AA54" s="22">
        <v>0</v>
      </c>
      <c r="AB54" s="22">
        <v>0</v>
      </c>
      <c r="AC54" s="22">
        <v>2</v>
      </c>
      <c r="AD54" s="22">
        <v>1</v>
      </c>
      <c r="AE54" s="22">
        <v>0</v>
      </c>
      <c r="AF54" s="22">
        <v>0</v>
      </c>
      <c r="AG54" s="22">
        <v>0</v>
      </c>
      <c r="AH54" s="22">
        <v>0</v>
      </c>
      <c r="AI54" s="22">
        <v>1</v>
      </c>
      <c r="AJ54" s="22">
        <v>1</v>
      </c>
      <c r="AK54" s="22">
        <v>0</v>
      </c>
      <c r="AL54" s="22">
        <v>0</v>
      </c>
      <c r="AM54" s="22">
        <v>0</v>
      </c>
      <c r="AN54" s="22">
        <v>0</v>
      </c>
      <c r="AO54" s="22">
        <v>0</v>
      </c>
    </row>
    <row r="55" spans="1:41" x14ac:dyDescent="0.25">
      <c r="A55" t="s">
        <v>404</v>
      </c>
      <c r="B55" s="22">
        <v>0</v>
      </c>
      <c r="C55" s="22">
        <v>0</v>
      </c>
      <c r="D55" s="22">
        <v>0</v>
      </c>
      <c r="E55" s="22">
        <v>0</v>
      </c>
      <c r="F55" s="22">
        <v>0</v>
      </c>
      <c r="G55" s="22">
        <v>0</v>
      </c>
      <c r="H55" s="22">
        <v>1</v>
      </c>
      <c r="I55" s="22">
        <v>0</v>
      </c>
      <c r="J55" s="22">
        <v>0</v>
      </c>
      <c r="K55" s="22">
        <v>0</v>
      </c>
      <c r="L55" s="22">
        <v>0</v>
      </c>
      <c r="M55" s="22">
        <v>0</v>
      </c>
      <c r="N55" s="22">
        <v>0</v>
      </c>
      <c r="O55" s="22">
        <v>0</v>
      </c>
      <c r="P55" s="22">
        <v>0</v>
      </c>
      <c r="Q55" s="22">
        <v>0</v>
      </c>
      <c r="R55" s="22">
        <v>0</v>
      </c>
      <c r="S55" s="22">
        <v>0</v>
      </c>
      <c r="T55" s="22">
        <v>0</v>
      </c>
      <c r="U55" s="22">
        <v>0</v>
      </c>
      <c r="V55" s="22">
        <v>0</v>
      </c>
      <c r="W55" s="22">
        <v>0</v>
      </c>
      <c r="X55" s="22">
        <v>0</v>
      </c>
      <c r="Y55" s="22">
        <v>0</v>
      </c>
      <c r="Z55" s="22">
        <v>0</v>
      </c>
      <c r="AA55" s="22">
        <v>0</v>
      </c>
      <c r="AB55" s="22">
        <v>0</v>
      </c>
      <c r="AC55" s="22">
        <v>0</v>
      </c>
      <c r="AD55" s="22">
        <v>0</v>
      </c>
      <c r="AE55" s="22">
        <v>0</v>
      </c>
      <c r="AF55" s="22">
        <v>0</v>
      </c>
      <c r="AG55" s="22">
        <v>0</v>
      </c>
      <c r="AH55" s="22">
        <v>0</v>
      </c>
      <c r="AI55" s="22">
        <v>0</v>
      </c>
      <c r="AJ55" s="22">
        <v>1</v>
      </c>
      <c r="AK55" s="22">
        <v>0</v>
      </c>
      <c r="AL55" s="22">
        <v>0</v>
      </c>
      <c r="AM55" s="22">
        <v>0</v>
      </c>
      <c r="AN55" s="22">
        <v>0</v>
      </c>
      <c r="AO55" s="22">
        <v>0</v>
      </c>
    </row>
    <row r="56" spans="1:41" x14ac:dyDescent="0.25">
      <c r="A56" t="s">
        <v>407</v>
      </c>
      <c r="B56" s="22">
        <v>0</v>
      </c>
      <c r="C56" s="22">
        <v>0</v>
      </c>
      <c r="D56" s="22">
        <v>0</v>
      </c>
      <c r="E56" s="22">
        <v>0</v>
      </c>
      <c r="F56" s="22">
        <v>0</v>
      </c>
      <c r="G56" s="22">
        <v>0</v>
      </c>
      <c r="H56" s="22">
        <v>1</v>
      </c>
      <c r="I56" s="22">
        <v>0</v>
      </c>
      <c r="J56" s="22">
        <v>1</v>
      </c>
      <c r="K56" s="22">
        <v>1</v>
      </c>
      <c r="L56" s="22">
        <v>1</v>
      </c>
      <c r="M56" s="22">
        <v>0</v>
      </c>
      <c r="N56" s="22">
        <v>0</v>
      </c>
      <c r="O56" s="22">
        <v>0</v>
      </c>
      <c r="P56" s="22">
        <v>0</v>
      </c>
      <c r="Q56" s="22">
        <v>0</v>
      </c>
      <c r="R56" s="22">
        <v>0</v>
      </c>
      <c r="S56" s="22">
        <v>0</v>
      </c>
      <c r="T56" s="22">
        <v>0</v>
      </c>
      <c r="U56" s="22">
        <v>0</v>
      </c>
      <c r="V56" s="22">
        <v>0</v>
      </c>
      <c r="W56" s="22">
        <v>0</v>
      </c>
      <c r="X56" s="22">
        <v>0</v>
      </c>
      <c r="Y56" s="22">
        <v>0</v>
      </c>
      <c r="Z56" s="22">
        <v>0</v>
      </c>
      <c r="AA56" s="22">
        <v>0</v>
      </c>
      <c r="AB56" s="22">
        <v>0</v>
      </c>
      <c r="AC56" s="22">
        <v>0</v>
      </c>
      <c r="AD56" s="22">
        <v>0</v>
      </c>
      <c r="AE56" s="22">
        <v>0</v>
      </c>
      <c r="AF56" s="22">
        <v>0</v>
      </c>
      <c r="AG56" s="22">
        <v>0</v>
      </c>
      <c r="AH56" s="22">
        <v>0</v>
      </c>
      <c r="AI56" s="22">
        <v>0</v>
      </c>
      <c r="AJ56" s="22">
        <v>0</v>
      </c>
      <c r="AK56" s="22">
        <v>2</v>
      </c>
      <c r="AL56" s="22">
        <v>0</v>
      </c>
      <c r="AM56" s="22">
        <v>0</v>
      </c>
      <c r="AN56" s="22">
        <v>1</v>
      </c>
      <c r="AO56" s="22">
        <v>0</v>
      </c>
    </row>
    <row r="57" spans="1:41" x14ac:dyDescent="0.25">
      <c r="A57" t="s">
        <v>411</v>
      </c>
      <c r="B57" s="22">
        <v>0</v>
      </c>
      <c r="C57" s="22">
        <v>0</v>
      </c>
      <c r="D57" s="22">
        <v>0</v>
      </c>
      <c r="E57" s="22">
        <v>0</v>
      </c>
      <c r="F57" s="22">
        <v>0</v>
      </c>
      <c r="G57" s="22">
        <v>0</v>
      </c>
      <c r="H57" s="22">
        <v>1</v>
      </c>
      <c r="I57" s="22">
        <v>0</v>
      </c>
      <c r="J57" s="22">
        <v>2</v>
      </c>
      <c r="K57" s="22">
        <v>0</v>
      </c>
      <c r="L57" s="22">
        <v>0</v>
      </c>
      <c r="M57" s="22">
        <v>0</v>
      </c>
      <c r="N57" s="22">
        <v>0</v>
      </c>
      <c r="O57" s="22">
        <v>0</v>
      </c>
      <c r="P57" s="22">
        <v>0</v>
      </c>
      <c r="Q57" s="22">
        <v>0</v>
      </c>
      <c r="R57" s="22">
        <v>2</v>
      </c>
      <c r="S57" s="22">
        <v>0</v>
      </c>
      <c r="T57" s="22">
        <v>0</v>
      </c>
      <c r="U57" s="22">
        <v>0</v>
      </c>
      <c r="V57" s="22">
        <v>0</v>
      </c>
      <c r="W57" s="22">
        <v>0</v>
      </c>
      <c r="X57" s="22">
        <v>0</v>
      </c>
      <c r="Y57" s="22">
        <v>0</v>
      </c>
      <c r="Z57" s="22">
        <v>0</v>
      </c>
      <c r="AA57" s="22">
        <v>0</v>
      </c>
      <c r="AB57" s="22">
        <v>0</v>
      </c>
      <c r="AC57" s="22">
        <v>0</v>
      </c>
      <c r="AD57" s="22">
        <v>1</v>
      </c>
      <c r="AE57" s="22">
        <v>1</v>
      </c>
      <c r="AF57" s="22">
        <v>0</v>
      </c>
      <c r="AG57" s="22">
        <v>0</v>
      </c>
      <c r="AH57" s="22">
        <v>0</v>
      </c>
      <c r="AI57" s="22">
        <v>0</v>
      </c>
      <c r="AJ57" s="22">
        <v>0</v>
      </c>
      <c r="AK57" s="22">
        <v>1</v>
      </c>
      <c r="AL57" s="22">
        <v>0</v>
      </c>
      <c r="AM57" s="22">
        <v>0</v>
      </c>
      <c r="AN57" s="22">
        <v>1</v>
      </c>
      <c r="AO57" s="22">
        <v>0</v>
      </c>
    </row>
    <row r="58" spans="1:41" x14ac:dyDescent="0.25">
      <c r="A58" t="s">
        <v>417</v>
      </c>
      <c r="B58" s="22">
        <v>0</v>
      </c>
      <c r="C58" s="22">
        <v>0</v>
      </c>
      <c r="D58" s="22">
        <v>0</v>
      </c>
      <c r="E58" s="22">
        <v>0</v>
      </c>
      <c r="F58" s="22">
        <v>0</v>
      </c>
      <c r="G58" s="22">
        <v>0</v>
      </c>
      <c r="H58" s="22">
        <v>0</v>
      </c>
      <c r="I58" s="22">
        <v>3</v>
      </c>
      <c r="J58" s="22">
        <v>2</v>
      </c>
      <c r="K58" s="22">
        <v>1</v>
      </c>
      <c r="L58" s="22">
        <v>0</v>
      </c>
      <c r="M58" s="22">
        <v>0</v>
      </c>
      <c r="N58" s="22">
        <v>0</v>
      </c>
      <c r="O58" s="22">
        <v>0</v>
      </c>
      <c r="P58" s="22">
        <v>0</v>
      </c>
      <c r="Q58" s="22">
        <v>0</v>
      </c>
      <c r="R58" s="22">
        <v>0</v>
      </c>
      <c r="S58" s="22">
        <v>1</v>
      </c>
      <c r="T58" s="22">
        <v>0</v>
      </c>
      <c r="U58" s="22">
        <v>0</v>
      </c>
      <c r="V58" s="22">
        <v>0</v>
      </c>
      <c r="W58" s="22">
        <v>0</v>
      </c>
      <c r="X58" s="22">
        <v>0</v>
      </c>
      <c r="Y58" s="22">
        <v>0</v>
      </c>
      <c r="Z58" s="22">
        <v>0</v>
      </c>
      <c r="AA58" s="22">
        <v>0</v>
      </c>
      <c r="AB58" s="22">
        <v>0</v>
      </c>
      <c r="AC58" s="22">
        <v>0</v>
      </c>
      <c r="AD58" s="22">
        <v>0</v>
      </c>
      <c r="AE58" s="22">
        <v>0</v>
      </c>
      <c r="AF58" s="22">
        <v>0</v>
      </c>
      <c r="AG58" s="22">
        <v>0</v>
      </c>
      <c r="AH58" s="22">
        <v>0</v>
      </c>
      <c r="AI58" s="22">
        <v>0</v>
      </c>
      <c r="AJ58" s="22">
        <v>0</v>
      </c>
      <c r="AK58" s="22">
        <v>0</v>
      </c>
      <c r="AL58" s="22">
        <v>0</v>
      </c>
      <c r="AM58" s="22">
        <v>0</v>
      </c>
      <c r="AN58" s="22">
        <v>0</v>
      </c>
      <c r="AO58" s="22">
        <v>0</v>
      </c>
    </row>
    <row r="59" spans="1:41" x14ac:dyDescent="0.25">
      <c r="A59" t="s">
        <v>421</v>
      </c>
      <c r="B59" s="22">
        <v>0</v>
      </c>
      <c r="C59" s="22">
        <v>0</v>
      </c>
      <c r="D59" s="22">
        <v>0</v>
      </c>
      <c r="E59" s="22">
        <v>0</v>
      </c>
      <c r="F59" s="22">
        <v>0</v>
      </c>
      <c r="G59" s="22">
        <v>0</v>
      </c>
      <c r="H59" s="22">
        <v>0</v>
      </c>
      <c r="I59" s="22">
        <v>2</v>
      </c>
      <c r="J59" s="22">
        <v>0</v>
      </c>
      <c r="K59" s="22">
        <v>0</v>
      </c>
      <c r="L59" s="22">
        <v>0</v>
      </c>
      <c r="M59" s="22">
        <v>0</v>
      </c>
      <c r="N59" s="22">
        <v>0</v>
      </c>
      <c r="O59" s="22">
        <v>0</v>
      </c>
      <c r="P59" s="22">
        <v>0</v>
      </c>
      <c r="Q59" s="22">
        <v>0</v>
      </c>
      <c r="R59" s="22">
        <v>0</v>
      </c>
      <c r="S59" s="22">
        <v>0</v>
      </c>
      <c r="T59" s="22">
        <v>0</v>
      </c>
      <c r="U59" s="22">
        <v>0</v>
      </c>
      <c r="V59" s="22">
        <v>0</v>
      </c>
      <c r="W59" s="22">
        <v>0</v>
      </c>
      <c r="X59" s="22">
        <v>0</v>
      </c>
      <c r="Y59" s="22">
        <v>0</v>
      </c>
      <c r="Z59" s="22">
        <v>0</v>
      </c>
      <c r="AA59" s="22">
        <v>0</v>
      </c>
      <c r="AB59" s="22">
        <v>0</v>
      </c>
      <c r="AC59" s="22">
        <v>0</v>
      </c>
      <c r="AD59" s="22">
        <v>0</v>
      </c>
      <c r="AE59" s="22">
        <v>0</v>
      </c>
      <c r="AF59" s="22">
        <v>0</v>
      </c>
      <c r="AG59" s="22">
        <v>0</v>
      </c>
      <c r="AH59" s="22">
        <v>0</v>
      </c>
      <c r="AI59" s="22">
        <v>0</v>
      </c>
      <c r="AJ59" s="22">
        <v>0</v>
      </c>
      <c r="AK59" s="22">
        <v>0</v>
      </c>
      <c r="AL59" s="22">
        <v>0</v>
      </c>
      <c r="AM59" s="22">
        <v>0</v>
      </c>
      <c r="AN59" s="22">
        <v>0</v>
      </c>
      <c r="AO59" s="22">
        <v>0</v>
      </c>
    </row>
    <row r="60" spans="1:41" x14ac:dyDescent="0.25">
      <c r="A60" t="s">
        <v>427</v>
      </c>
      <c r="B60" s="22">
        <v>0</v>
      </c>
      <c r="C60" s="22">
        <v>0</v>
      </c>
      <c r="D60" s="22">
        <v>0</v>
      </c>
      <c r="E60" s="22">
        <v>0</v>
      </c>
      <c r="F60" s="22">
        <v>0</v>
      </c>
      <c r="G60" s="22">
        <v>0</v>
      </c>
      <c r="H60" s="22">
        <v>0</v>
      </c>
      <c r="I60" s="22">
        <v>1</v>
      </c>
      <c r="J60" s="22">
        <v>0</v>
      </c>
      <c r="K60" s="22">
        <v>0</v>
      </c>
      <c r="L60" s="22">
        <v>0</v>
      </c>
      <c r="M60" s="22">
        <v>0</v>
      </c>
      <c r="N60" s="22">
        <v>0</v>
      </c>
      <c r="O60" s="22">
        <v>1</v>
      </c>
      <c r="P60" s="22">
        <v>0</v>
      </c>
      <c r="Q60" s="22">
        <v>0</v>
      </c>
      <c r="R60" s="22">
        <v>0</v>
      </c>
      <c r="S60" s="22">
        <v>0</v>
      </c>
      <c r="T60" s="22">
        <v>0</v>
      </c>
      <c r="U60" s="22">
        <v>0</v>
      </c>
      <c r="V60" s="22">
        <v>0</v>
      </c>
      <c r="W60" s="22">
        <v>0</v>
      </c>
      <c r="X60" s="22">
        <v>0</v>
      </c>
      <c r="Y60" s="22">
        <v>0</v>
      </c>
      <c r="Z60" s="22">
        <v>0</v>
      </c>
      <c r="AA60" s="22">
        <v>0</v>
      </c>
      <c r="AB60" s="22">
        <v>0</v>
      </c>
      <c r="AC60" s="22">
        <v>0</v>
      </c>
      <c r="AD60" s="22">
        <v>0</v>
      </c>
      <c r="AE60" s="22">
        <v>0</v>
      </c>
      <c r="AF60" s="22">
        <v>0</v>
      </c>
      <c r="AG60" s="22">
        <v>0</v>
      </c>
      <c r="AH60" s="22">
        <v>0</v>
      </c>
      <c r="AI60" s="22">
        <v>0</v>
      </c>
      <c r="AJ60" s="22">
        <v>0</v>
      </c>
      <c r="AK60" s="22">
        <v>0</v>
      </c>
      <c r="AL60" s="22">
        <v>0</v>
      </c>
      <c r="AM60" s="22">
        <v>0</v>
      </c>
      <c r="AN60" s="22">
        <v>1</v>
      </c>
      <c r="AO60" s="22">
        <v>0</v>
      </c>
    </row>
    <row r="61" spans="1:41" x14ac:dyDescent="0.25">
      <c r="A61" t="s">
        <v>429</v>
      </c>
      <c r="B61" s="22">
        <v>0</v>
      </c>
      <c r="C61" s="22">
        <v>0</v>
      </c>
      <c r="D61" s="22">
        <v>0</v>
      </c>
      <c r="E61" s="22">
        <v>0</v>
      </c>
      <c r="F61" s="22">
        <v>0</v>
      </c>
      <c r="G61" s="22">
        <v>0</v>
      </c>
      <c r="H61" s="22">
        <v>0</v>
      </c>
      <c r="I61" s="22">
        <v>2</v>
      </c>
      <c r="J61" s="22">
        <v>4</v>
      </c>
      <c r="K61" s="22">
        <v>2</v>
      </c>
      <c r="L61" s="22">
        <v>0</v>
      </c>
      <c r="M61" s="22">
        <v>0</v>
      </c>
      <c r="N61" s="22">
        <v>0</v>
      </c>
      <c r="O61" s="22">
        <v>2</v>
      </c>
      <c r="P61" s="22">
        <v>0</v>
      </c>
      <c r="Q61" s="22">
        <v>0</v>
      </c>
      <c r="R61" s="22">
        <v>0</v>
      </c>
      <c r="S61" s="22">
        <v>0</v>
      </c>
      <c r="T61" s="22">
        <v>0</v>
      </c>
      <c r="U61" s="22">
        <v>0</v>
      </c>
      <c r="V61" s="22">
        <v>1</v>
      </c>
      <c r="W61" s="22">
        <v>1</v>
      </c>
      <c r="X61" s="22">
        <v>0</v>
      </c>
      <c r="Y61" s="22">
        <v>0</v>
      </c>
      <c r="Z61" s="22">
        <v>4</v>
      </c>
      <c r="AA61" s="22">
        <v>0</v>
      </c>
      <c r="AB61" s="22">
        <v>0</v>
      </c>
      <c r="AC61" s="22">
        <v>1</v>
      </c>
      <c r="AD61" s="22">
        <v>1</v>
      </c>
      <c r="AE61" s="22">
        <v>0</v>
      </c>
      <c r="AF61" s="22">
        <v>0</v>
      </c>
      <c r="AG61" s="22">
        <v>0</v>
      </c>
      <c r="AH61" s="22">
        <v>0</v>
      </c>
      <c r="AI61" s="22">
        <v>0</v>
      </c>
      <c r="AJ61" s="22">
        <v>0</v>
      </c>
      <c r="AK61" s="22">
        <v>0</v>
      </c>
      <c r="AL61" s="22">
        <v>0</v>
      </c>
      <c r="AM61" s="22">
        <v>0</v>
      </c>
      <c r="AN61" s="22">
        <v>0</v>
      </c>
      <c r="AO61" s="22">
        <v>0</v>
      </c>
    </row>
    <row r="62" spans="1:41" x14ac:dyDescent="0.25">
      <c r="A62" t="s">
        <v>2016</v>
      </c>
      <c r="B62" s="22">
        <v>0</v>
      </c>
      <c r="C62" s="22">
        <v>0</v>
      </c>
      <c r="D62" s="22">
        <v>0</v>
      </c>
      <c r="E62" s="22">
        <v>0</v>
      </c>
      <c r="F62" s="22">
        <v>0</v>
      </c>
      <c r="G62" s="22">
        <v>0</v>
      </c>
      <c r="H62" s="22">
        <v>0</v>
      </c>
      <c r="I62" s="22">
        <v>1</v>
      </c>
      <c r="J62" s="22">
        <v>0</v>
      </c>
      <c r="K62" s="22">
        <v>0</v>
      </c>
      <c r="L62" s="22">
        <v>1</v>
      </c>
      <c r="M62" s="22">
        <v>0</v>
      </c>
      <c r="N62" s="22">
        <v>1</v>
      </c>
      <c r="O62" s="22">
        <v>0</v>
      </c>
      <c r="P62" s="22">
        <v>0</v>
      </c>
      <c r="Q62" s="22">
        <v>0</v>
      </c>
      <c r="R62" s="22">
        <v>0</v>
      </c>
      <c r="S62" s="22">
        <v>0</v>
      </c>
      <c r="T62" s="22">
        <v>0</v>
      </c>
      <c r="U62" s="22">
        <v>0</v>
      </c>
      <c r="V62" s="22">
        <v>0</v>
      </c>
      <c r="W62" s="22">
        <v>0</v>
      </c>
      <c r="X62" s="22">
        <v>0</v>
      </c>
      <c r="Y62" s="22">
        <v>0</v>
      </c>
      <c r="Z62" s="22">
        <v>0</v>
      </c>
      <c r="AA62" s="22">
        <v>0</v>
      </c>
      <c r="AB62" s="22">
        <v>0</v>
      </c>
      <c r="AC62" s="22">
        <v>0</v>
      </c>
      <c r="AD62" s="22">
        <v>0</v>
      </c>
      <c r="AE62" s="22">
        <v>0</v>
      </c>
      <c r="AF62" s="22">
        <v>0</v>
      </c>
      <c r="AG62" s="22">
        <v>0</v>
      </c>
      <c r="AH62" s="22">
        <v>0</v>
      </c>
      <c r="AI62" s="22">
        <v>0</v>
      </c>
      <c r="AJ62" s="22">
        <v>0</v>
      </c>
      <c r="AK62" s="22">
        <v>0</v>
      </c>
      <c r="AL62" s="22">
        <v>0</v>
      </c>
      <c r="AM62" s="22">
        <v>0</v>
      </c>
      <c r="AN62" s="22">
        <v>0</v>
      </c>
      <c r="AO62" s="22">
        <v>0</v>
      </c>
    </row>
    <row r="63" spans="1:41" x14ac:dyDescent="0.25">
      <c r="A63" t="s">
        <v>444</v>
      </c>
      <c r="B63" s="22">
        <v>0</v>
      </c>
      <c r="C63" s="22">
        <v>0</v>
      </c>
      <c r="D63" s="22">
        <v>0</v>
      </c>
      <c r="E63" s="22">
        <v>0</v>
      </c>
      <c r="F63" s="22">
        <v>0</v>
      </c>
      <c r="G63" s="22">
        <v>0</v>
      </c>
      <c r="H63" s="22">
        <v>0</v>
      </c>
      <c r="I63" s="22">
        <v>1</v>
      </c>
      <c r="J63" s="22">
        <v>0</v>
      </c>
      <c r="K63" s="22">
        <v>0</v>
      </c>
      <c r="L63" s="22">
        <v>0</v>
      </c>
      <c r="M63" s="22">
        <v>0</v>
      </c>
      <c r="N63" s="22">
        <v>0</v>
      </c>
      <c r="O63" s="22">
        <v>0</v>
      </c>
      <c r="P63" s="22">
        <v>0</v>
      </c>
      <c r="Q63" s="22">
        <v>0</v>
      </c>
      <c r="R63" s="22">
        <v>0</v>
      </c>
      <c r="S63" s="22">
        <v>0</v>
      </c>
      <c r="T63" s="22">
        <v>0</v>
      </c>
      <c r="U63" s="22">
        <v>0</v>
      </c>
      <c r="V63" s="22">
        <v>0</v>
      </c>
      <c r="W63" s="22">
        <v>0</v>
      </c>
      <c r="X63" s="22">
        <v>0</v>
      </c>
      <c r="Y63" s="22">
        <v>0</v>
      </c>
      <c r="Z63" s="22">
        <v>0</v>
      </c>
      <c r="AA63" s="22">
        <v>0</v>
      </c>
      <c r="AB63" s="22">
        <v>0</v>
      </c>
      <c r="AC63" s="22">
        <v>0</v>
      </c>
      <c r="AD63" s="22">
        <v>0</v>
      </c>
      <c r="AE63" s="22">
        <v>0</v>
      </c>
      <c r="AF63" s="22">
        <v>0</v>
      </c>
      <c r="AG63" s="22">
        <v>0</v>
      </c>
      <c r="AH63" s="22">
        <v>0</v>
      </c>
      <c r="AI63" s="22">
        <v>0</v>
      </c>
      <c r="AJ63" s="22">
        <v>0</v>
      </c>
      <c r="AK63" s="22">
        <v>0</v>
      </c>
      <c r="AL63" s="22">
        <v>1</v>
      </c>
      <c r="AM63" s="22">
        <v>0</v>
      </c>
      <c r="AN63" s="22">
        <v>1</v>
      </c>
      <c r="AO63" s="22">
        <v>0</v>
      </c>
    </row>
    <row r="64" spans="1:41" x14ac:dyDescent="0.25">
      <c r="A64" t="s">
        <v>451</v>
      </c>
      <c r="B64" s="22">
        <v>0</v>
      </c>
      <c r="C64" s="22">
        <v>0</v>
      </c>
      <c r="D64" s="22">
        <v>0</v>
      </c>
      <c r="E64" s="22">
        <v>0</v>
      </c>
      <c r="F64" s="22">
        <v>0</v>
      </c>
      <c r="G64" s="22">
        <v>0</v>
      </c>
      <c r="H64" s="22">
        <v>0</v>
      </c>
      <c r="I64" s="22">
        <v>2</v>
      </c>
      <c r="J64" s="22">
        <v>0</v>
      </c>
      <c r="K64" s="22">
        <v>0</v>
      </c>
      <c r="L64" s="22">
        <v>0</v>
      </c>
      <c r="M64" s="22">
        <v>0</v>
      </c>
      <c r="N64" s="22">
        <v>0</v>
      </c>
      <c r="O64" s="22">
        <v>2</v>
      </c>
      <c r="P64" s="22">
        <v>1</v>
      </c>
      <c r="Q64" s="22">
        <v>0</v>
      </c>
      <c r="R64" s="22">
        <v>0</v>
      </c>
      <c r="S64" s="22">
        <v>0</v>
      </c>
      <c r="T64" s="22">
        <v>0</v>
      </c>
      <c r="U64" s="22">
        <v>0</v>
      </c>
      <c r="V64" s="22">
        <v>0</v>
      </c>
      <c r="W64" s="22">
        <v>1</v>
      </c>
      <c r="X64" s="22">
        <v>0</v>
      </c>
      <c r="Y64" s="22">
        <v>0</v>
      </c>
      <c r="Z64" s="22">
        <v>2</v>
      </c>
      <c r="AA64" s="22">
        <v>0</v>
      </c>
      <c r="AB64" s="22">
        <v>1</v>
      </c>
      <c r="AC64" s="22">
        <v>0</v>
      </c>
      <c r="AD64" s="22">
        <v>1</v>
      </c>
      <c r="AE64" s="22">
        <v>0</v>
      </c>
      <c r="AF64" s="22">
        <v>0</v>
      </c>
      <c r="AG64" s="22">
        <v>0</v>
      </c>
      <c r="AH64" s="22">
        <v>0</v>
      </c>
      <c r="AI64" s="22">
        <v>0</v>
      </c>
      <c r="AJ64" s="22">
        <v>0</v>
      </c>
      <c r="AK64" s="22">
        <v>0</v>
      </c>
      <c r="AL64" s="22">
        <v>0</v>
      </c>
      <c r="AM64" s="22">
        <v>1</v>
      </c>
      <c r="AN64" s="22">
        <v>0</v>
      </c>
      <c r="AO64" s="22">
        <v>0</v>
      </c>
    </row>
    <row r="65" spans="1:41" x14ac:dyDescent="0.25">
      <c r="A65" t="s">
        <v>460</v>
      </c>
      <c r="B65" s="22">
        <v>0</v>
      </c>
      <c r="C65" s="22">
        <v>0</v>
      </c>
      <c r="D65" s="22">
        <v>0</v>
      </c>
      <c r="E65" s="22">
        <v>0</v>
      </c>
      <c r="F65" s="22">
        <v>0</v>
      </c>
      <c r="G65" s="22">
        <v>0</v>
      </c>
      <c r="H65" s="22">
        <v>0</v>
      </c>
      <c r="I65" s="22">
        <v>1</v>
      </c>
      <c r="J65" s="22">
        <v>0</v>
      </c>
      <c r="K65" s="22">
        <v>0</v>
      </c>
      <c r="L65" s="22">
        <v>0</v>
      </c>
      <c r="M65" s="22">
        <v>0</v>
      </c>
      <c r="N65" s="22">
        <v>0</v>
      </c>
      <c r="O65" s="22">
        <v>0</v>
      </c>
      <c r="P65" s="22">
        <v>0</v>
      </c>
      <c r="Q65" s="22">
        <v>0</v>
      </c>
      <c r="R65" s="22">
        <v>0</v>
      </c>
      <c r="S65" s="22">
        <v>0</v>
      </c>
      <c r="T65" s="22">
        <v>0</v>
      </c>
      <c r="U65" s="22">
        <v>0</v>
      </c>
      <c r="V65" s="22">
        <v>0</v>
      </c>
      <c r="W65" s="22">
        <v>0</v>
      </c>
      <c r="X65" s="22">
        <v>0</v>
      </c>
      <c r="Y65" s="22">
        <v>0</v>
      </c>
      <c r="Z65" s="22">
        <v>0</v>
      </c>
      <c r="AA65" s="22">
        <v>0</v>
      </c>
      <c r="AB65" s="22">
        <v>0</v>
      </c>
      <c r="AC65" s="22">
        <v>0</v>
      </c>
      <c r="AD65" s="22">
        <v>0</v>
      </c>
      <c r="AE65" s="22">
        <v>0</v>
      </c>
      <c r="AF65" s="22">
        <v>0</v>
      </c>
      <c r="AG65" s="22">
        <v>0</v>
      </c>
      <c r="AH65" s="22">
        <v>0</v>
      </c>
      <c r="AI65" s="22">
        <v>0</v>
      </c>
      <c r="AJ65" s="22">
        <v>0</v>
      </c>
      <c r="AK65" s="22">
        <v>0</v>
      </c>
      <c r="AL65" s="22">
        <v>0</v>
      </c>
      <c r="AM65" s="22">
        <v>0</v>
      </c>
      <c r="AN65" s="22">
        <v>0</v>
      </c>
      <c r="AO65" s="22">
        <v>0</v>
      </c>
    </row>
    <row r="66" spans="1:41" x14ac:dyDescent="0.25">
      <c r="A66" t="s">
        <v>467</v>
      </c>
      <c r="B66" s="22">
        <v>0</v>
      </c>
      <c r="C66" s="22">
        <v>0</v>
      </c>
      <c r="D66" s="22">
        <v>0</v>
      </c>
      <c r="E66" s="22">
        <v>0</v>
      </c>
      <c r="F66" s="22">
        <v>0</v>
      </c>
      <c r="G66" s="22">
        <v>0</v>
      </c>
      <c r="H66" s="22">
        <v>0</v>
      </c>
      <c r="I66" s="22">
        <v>1</v>
      </c>
      <c r="J66" s="22">
        <v>0</v>
      </c>
      <c r="K66" s="22">
        <v>0</v>
      </c>
      <c r="L66" s="22">
        <v>0</v>
      </c>
      <c r="M66" s="22">
        <v>0</v>
      </c>
      <c r="N66" s="22">
        <v>0</v>
      </c>
      <c r="O66" s="22">
        <v>0</v>
      </c>
      <c r="P66" s="22">
        <v>0</v>
      </c>
      <c r="Q66" s="22">
        <v>0</v>
      </c>
      <c r="R66" s="22">
        <v>0</v>
      </c>
      <c r="S66" s="22">
        <v>0</v>
      </c>
      <c r="T66" s="22">
        <v>0</v>
      </c>
      <c r="U66" s="22">
        <v>0</v>
      </c>
      <c r="V66" s="22">
        <v>0</v>
      </c>
      <c r="W66" s="22">
        <v>0</v>
      </c>
      <c r="X66" s="22">
        <v>0</v>
      </c>
      <c r="Y66" s="22">
        <v>0</v>
      </c>
      <c r="Z66" s="22">
        <v>0</v>
      </c>
      <c r="AA66" s="22">
        <v>0</v>
      </c>
      <c r="AB66" s="22">
        <v>0</v>
      </c>
      <c r="AC66" s="22">
        <v>0</v>
      </c>
      <c r="AD66" s="22">
        <v>0</v>
      </c>
      <c r="AE66" s="22">
        <v>0</v>
      </c>
      <c r="AF66" s="22">
        <v>0</v>
      </c>
      <c r="AG66" s="22">
        <v>0</v>
      </c>
      <c r="AH66" s="22">
        <v>0</v>
      </c>
      <c r="AI66" s="22">
        <v>0</v>
      </c>
      <c r="AJ66" s="22">
        <v>0</v>
      </c>
      <c r="AK66" s="22">
        <v>0</v>
      </c>
      <c r="AL66" s="22">
        <v>0</v>
      </c>
      <c r="AM66" s="22">
        <v>0</v>
      </c>
      <c r="AN66" s="22">
        <v>0</v>
      </c>
      <c r="AO66" s="22">
        <v>0</v>
      </c>
    </row>
    <row r="67" spans="1:41" x14ac:dyDescent="0.25">
      <c r="A67" t="s">
        <v>479</v>
      </c>
      <c r="B67" s="22">
        <v>0</v>
      </c>
      <c r="C67" s="22">
        <v>0</v>
      </c>
      <c r="D67" s="22">
        <v>0</v>
      </c>
      <c r="E67" s="22">
        <v>0</v>
      </c>
      <c r="F67" s="22">
        <v>0</v>
      </c>
      <c r="G67" s="22">
        <v>0</v>
      </c>
      <c r="H67" s="22">
        <v>0</v>
      </c>
      <c r="I67" s="22">
        <v>0</v>
      </c>
      <c r="J67" s="22">
        <v>1</v>
      </c>
      <c r="K67" s="22">
        <v>0</v>
      </c>
      <c r="L67" s="22">
        <v>0</v>
      </c>
      <c r="M67" s="22">
        <v>1</v>
      </c>
      <c r="N67" s="22">
        <v>0</v>
      </c>
      <c r="O67" s="22">
        <v>0</v>
      </c>
      <c r="P67" s="22">
        <v>0</v>
      </c>
      <c r="Q67" s="22">
        <v>0</v>
      </c>
      <c r="R67" s="22">
        <v>0</v>
      </c>
      <c r="S67" s="22">
        <v>0</v>
      </c>
      <c r="T67" s="22">
        <v>2</v>
      </c>
      <c r="U67" s="22">
        <v>0</v>
      </c>
      <c r="V67" s="22">
        <v>0</v>
      </c>
      <c r="W67" s="22">
        <v>0</v>
      </c>
      <c r="X67" s="22">
        <v>1</v>
      </c>
      <c r="Y67" s="22">
        <v>0</v>
      </c>
      <c r="Z67" s="22">
        <v>0</v>
      </c>
      <c r="AA67" s="22">
        <v>0</v>
      </c>
      <c r="AB67" s="22">
        <v>0</v>
      </c>
      <c r="AC67" s="22">
        <v>1</v>
      </c>
      <c r="AD67" s="22">
        <v>0</v>
      </c>
      <c r="AE67" s="22">
        <v>0</v>
      </c>
      <c r="AF67" s="22">
        <v>0</v>
      </c>
      <c r="AG67" s="22">
        <v>0</v>
      </c>
      <c r="AH67" s="22">
        <v>0</v>
      </c>
      <c r="AI67" s="22">
        <v>0</v>
      </c>
      <c r="AJ67" s="22">
        <v>0</v>
      </c>
      <c r="AK67" s="22">
        <v>0</v>
      </c>
      <c r="AL67" s="22">
        <v>0</v>
      </c>
      <c r="AM67" s="22">
        <v>0</v>
      </c>
      <c r="AN67" s="22">
        <v>0</v>
      </c>
      <c r="AO67" s="22">
        <v>0</v>
      </c>
    </row>
    <row r="68" spans="1:41" x14ac:dyDescent="0.25">
      <c r="A68" t="s">
        <v>485</v>
      </c>
      <c r="B68" s="22">
        <v>0</v>
      </c>
      <c r="C68" s="22">
        <v>0</v>
      </c>
      <c r="D68" s="22">
        <v>0</v>
      </c>
      <c r="E68" s="22">
        <v>0</v>
      </c>
      <c r="F68" s="22">
        <v>0</v>
      </c>
      <c r="G68" s="22">
        <v>0</v>
      </c>
      <c r="H68" s="22">
        <v>0</v>
      </c>
      <c r="I68" s="22">
        <v>0</v>
      </c>
      <c r="J68" s="22">
        <v>1</v>
      </c>
      <c r="K68" s="22">
        <v>0</v>
      </c>
      <c r="L68" s="22">
        <v>0</v>
      </c>
      <c r="M68" s="22">
        <v>0</v>
      </c>
      <c r="N68" s="22">
        <v>0</v>
      </c>
      <c r="O68" s="22">
        <v>0</v>
      </c>
      <c r="P68" s="22">
        <v>0</v>
      </c>
      <c r="Q68" s="22">
        <v>0</v>
      </c>
      <c r="R68" s="22">
        <v>0</v>
      </c>
      <c r="S68" s="22">
        <v>0</v>
      </c>
      <c r="T68" s="22">
        <v>0</v>
      </c>
      <c r="U68" s="22">
        <v>0</v>
      </c>
      <c r="V68" s="22">
        <v>0</v>
      </c>
      <c r="W68" s="22">
        <v>0</v>
      </c>
      <c r="X68" s="22">
        <v>0</v>
      </c>
      <c r="Y68" s="22">
        <v>0</v>
      </c>
      <c r="Z68" s="22">
        <v>0</v>
      </c>
      <c r="AA68" s="22">
        <v>0</v>
      </c>
      <c r="AB68" s="22">
        <v>0</v>
      </c>
      <c r="AC68" s="22">
        <v>0</v>
      </c>
      <c r="AD68" s="22">
        <v>0</v>
      </c>
      <c r="AE68" s="22">
        <v>0</v>
      </c>
      <c r="AF68" s="22">
        <v>0</v>
      </c>
      <c r="AG68" s="22">
        <v>0</v>
      </c>
      <c r="AH68" s="22">
        <v>0</v>
      </c>
      <c r="AI68" s="22">
        <v>0</v>
      </c>
      <c r="AJ68" s="22">
        <v>0</v>
      </c>
      <c r="AK68" s="22">
        <v>7</v>
      </c>
      <c r="AL68" s="22">
        <v>2</v>
      </c>
      <c r="AM68" s="22">
        <v>0</v>
      </c>
      <c r="AN68" s="22">
        <v>0</v>
      </c>
      <c r="AO68" s="22">
        <v>0</v>
      </c>
    </row>
    <row r="69" spans="1:41" x14ac:dyDescent="0.25">
      <c r="A69" t="s">
        <v>507</v>
      </c>
      <c r="B69" s="22">
        <v>0</v>
      </c>
      <c r="C69" s="22">
        <v>0</v>
      </c>
      <c r="D69" s="22">
        <v>0</v>
      </c>
      <c r="E69" s="22">
        <v>0</v>
      </c>
      <c r="F69" s="22">
        <v>0</v>
      </c>
      <c r="G69" s="22">
        <v>0</v>
      </c>
      <c r="H69" s="22">
        <v>0</v>
      </c>
      <c r="I69" s="22">
        <v>0</v>
      </c>
      <c r="J69" s="22">
        <v>1</v>
      </c>
      <c r="K69" s="22">
        <v>0</v>
      </c>
      <c r="L69" s="22">
        <v>0</v>
      </c>
      <c r="M69" s="22">
        <v>0</v>
      </c>
      <c r="N69" s="22">
        <v>1</v>
      </c>
      <c r="O69" s="22">
        <v>0</v>
      </c>
      <c r="P69" s="22">
        <v>0</v>
      </c>
      <c r="Q69" s="22">
        <v>0</v>
      </c>
      <c r="R69" s="22">
        <v>0</v>
      </c>
      <c r="S69" s="22">
        <v>0</v>
      </c>
      <c r="T69" s="22">
        <v>0</v>
      </c>
      <c r="U69" s="22">
        <v>0</v>
      </c>
      <c r="V69" s="22">
        <v>1</v>
      </c>
      <c r="W69" s="22">
        <v>0</v>
      </c>
      <c r="X69" s="22">
        <v>0</v>
      </c>
      <c r="Y69" s="22">
        <v>0</v>
      </c>
      <c r="Z69" s="22">
        <v>0</v>
      </c>
      <c r="AA69" s="22">
        <v>1</v>
      </c>
      <c r="AB69" s="22">
        <v>0</v>
      </c>
      <c r="AC69" s="22">
        <v>0</v>
      </c>
      <c r="AD69" s="22">
        <v>0</v>
      </c>
      <c r="AE69" s="22">
        <v>0</v>
      </c>
      <c r="AF69" s="22">
        <v>0</v>
      </c>
      <c r="AG69" s="22">
        <v>0</v>
      </c>
      <c r="AH69" s="22">
        <v>0</v>
      </c>
      <c r="AI69" s="22">
        <v>0</v>
      </c>
      <c r="AJ69" s="22">
        <v>0</v>
      </c>
      <c r="AK69" s="22">
        <v>0</v>
      </c>
      <c r="AL69" s="22">
        <v>0</v>
      </c>
      <c r="AM69" s="22">
        <v>0</v>
      </c>
      <c r="AN69" s="22">
        <v>0</v>
      </c>
      <c r="AO69" s="22">
        <v>0</v>
      </c>
    </row>
    <row r="70" spans="1:41" x14ac:dyDescent="0.25">
      <c r="A70" t="s">
        <v>521</v>
      </c>
      <c r="B70" s="22">
        <v>0</v>
      </c>
      <c r="C70" s="22">
        <v>0</v>
      </c>
      <c r="D70" s="22">
        <v>0</v>
      </c>
      <c r="E70" s="22">
        <v>0</v>
      </c>
      <c r="F70" s="22">
        <v>0</v>
      </c>
      <c r="G70" s="22">
        <v>0</v>
      </c>
      <c r="H70" s="22">
        <v>0</v>
      </c>
      <c r="I70" s="22">
        <v>0</v>
      </c>
      <c r="J70" s="22">
        <v>1</v>
      </c>
      <c r="K70" s="22">
        <v>0</v>
      </c>
      <c r="L70" s="22">
        <v>0</v>
      </c>
      <c r="M70" s="22">
        <v>0</v>
      </c>
      <c r="N70" s="22">
        <v>0</v>
      </c>
      <c r="O70" s="22">
        <v>0</v>
      </c>
      <c r="P70" s="22">
        <v>0</v>
      </c>
      <c r="Q70" s="22">
        <v>0</v>
      </c>
      <c r="R70" s="22">
        <v>0</v>
      </c>
      <c r="S70" s="22">
        <v>0</v>
      </c>
      <c r="T70" s="22">
        <v>0</v>
      </c>
      <c r="U70" s="22">
        <v>0</v>
      </c>
      <c r="V70" s="22">
        <v>0</v>
      </c>
      <c r="W70" s="22">
        <v>0</v>
      </c>
      <c r="X70" s="22">
        <v>0</v>
      </c>
      <c r="Y70" s="22">
        <v>0</v>
      </c>
      <c r="Z70" s="22">
        <v>0</v>
      </c>
      <c r="AA70" s="22">
        <v>0</v>
      </c>
      <c r="AB70" s="22">
        <v>0</v>
      </c>
      <c r="AC70" s="22">
        <v>0</v>
      </c>
      <c r="AD70" s="22">
        <v>0</v>
      </c>
      <c r="AE70" s="22">
        <v>0</v>
      </c>
      <c r="AF70" s="22">
        <v>0</v>
      </c>
      <c r="AG70" s="22">
        <v>0</v>
      </c>
      <c r="AH70" s="22">
        <v>0</v>
      </c>
      <c r="AI70" s="22">
        <v>0</v>
      </c>
      <c r="AJ70" s="22">
        <v>0</v>
      </c>
      <c r="AK70" s="22">
        <v>0</v>
      </c>
      <c r="AL70" s="22">
        <v>0</v>
      </c>
      <c r="AM70" s="22">
        <v>0</v>
      </c>
      <c r="AN70" s="22">
        <v>0</v>
      </c>
      <c r="AO70" s="22">
        <v>0</v>
      </c>
    </row>
    <row r="71" spans="1:41" x14ac:dyDescent="0.25">
      <c r="A71" t="s">
        <v>2018</v>
      </c>
      <c r="B71" s="22">
        <v>0</v>
      </c>
      <c r="C71" s="22">
        <v>0</v>
      </c>
      <c r="D71" s="22">
        <v>0</v>
      </c>
      <c r="E71" s="22">
        <v>0</v>
      </c>
      <c r="F71" s="22">
        <v>0</v>
      </c>
      <c r="G71" s="22">
        <v>0</v>
      </c>
      <c r="H71" s="22">
        <v>0</v>
      </c>
      <c r="I71" s="22">
        <v>0</v>
      </c>
      <c r="J71" s="22">
        <v>0</v>
      </c>
      <c r="K71" s="22">
        <v>1</v>
      </c>
      <c r="L71" s="22">
        <v>0</v>
      </c>
      <c r="M71" s="22">
        <v>0</v>
      </c>
      <c r="N71" s="22">
        <v>0</v>
      </c>
      <c r="O71" s="22">
        <v>0</v>
      </c>
      <c r="P71" s="22">
        <v>0</v>
      </c>
      <c r="Q71" s="22">
        <v>1</v>
      </c>
      <c r="R71" s="22">
        <v>0</v>
      </c>
      <c r="S71" s="22">
        <v>0</v>
      </c>
      <c r="T71" s="22">
        <v>0</v>
      </c>
      <c r="U71" s="22">
        <v>0</v>
      </c>
      <c r="V71" s="22">
        <v>0</v>
      </c>
      <c r="W71" s="22">
        <v>0</v>
      </c>
      <c r="X71" s="22">
        <v>0</v>
      </c>
      <c r="Y71" s="22">
        <v>0</v>
      </c>
      <c r="Z71" s="22">
        <v>0</v>
      </c>
      <c r="AA71" s="22">
        <v>0</v>
      </c>
      <c r="AB71" s="22">
        <v>0</v>
      </c>
      <c r="AC71" s="22">
        <v>0</v>
      </c>
      <c r="AD71" s="22">
        <v>0</v>
      </c>
      <c r="AE71" s="22">
        <v>0</v>
      </c>
      <c r="AF71" s="22">
        <v>0</v>
      </c>
      <c r="AG71" s="22">
        <v>0</v>
      </c>
      <c r="AH71" s="22">
        <v>0</v>
      </c>
      <c r="AI71" s="22">
        <v>0</v>
      </c>
      <c r="AJ71" s="22">
        <v>0</v>
      </c>
      <c r="AK71" s="22">
        <v>0</v>
      </c>
      <c r="AL71" s="22">
        <v>0</v>
      </c>
      <c r="AM71" s="22">
        <v>0</v>
      </c>
      <c r="AN71" s="22">
        <v>0</v>
      </c>
      <c r="AO71" s="22">
        <v>0</v>
      </c>
    </row>
    <row r="72" spans="1:41" x14ac:dyDescent="0.25">
      <c r="A72" t="s">
        <v>535</v>
      </c>
      <c r="B72" s="22">
        <v>0</v>
      </c>
      <c r="C72" s="22">
        <v>0</v>
      </c>
      <c r="D72" s="22">
        <v>0</v>
      </c>
      <c r="E72" s="22">
        <v>0</v>
      </c>
      <c r="F72" s="22">
        <v>0</v>
      </c>
      <c r="G72" s="22">
        <v>0</v>
      </c>
      <c r="H72" s="22">
        <v>0</v>
      </c>
      <c r="I72" s="22">
        <v>0</v>
      </c>
      <c r="J72" s="22">
        <v>0</v>
      </c>
      <c r="K72" s="22">
        <v>1</v>
      </c>
      <c r="L72" s="22">
        <v>0</v>
      </c>
      <c r="M72" s="22">
        <v>0</v>
      </c>
      <c r="N72" s="22">
        <v>2</v>
      </c>
      <c r="O72" s="22">
        <v>3</v>
      </c>
      <c r="P72" s="22">
        <v>0</v>
      </c>
      <c r="Q72" s="22">
        <v>0</v>
      </c>
      <c r="R72" s="22">
        <v>1</v>
      </c>
      <c r="S72" s="22">
        <v>0</v>
      </c>
      <c r="T72" s="22">
        <v>1</v>
      </c>
      <c r="U72" s="22">
        <v>0</v>
      </c>
      <c r="V72" s="22">
        <v>0</v>
      </c>
      <c r="W72" s="22">
        <v>0</v>
      </c>
      <c r="X72" s="22">
        <v>0</v>
      </c>
      <c r="Y72" s="22">
        <v>2</v>
      </c>
      <c r="Z72" s="22">
        <v>0</v>
      </c>
      <c r="AA72" s="22">
        <v>0</v>
      </c>
      <c r="AB72" s="22">
        <v>0</v>
      </c>
      <c r="AC72" s="22">
        <v>1</v>
      </c>
      <c r="AD72" s="22">
        <v>0</v>
      </c>
      <c r="AE72" s="22">
        <v>0</v>
      </c>
      <c r="AF72" s="22">
        <v>0</v>
      </c>
      <c r="AG72" s="22">
        <v>0</v>
      </c>
      <c r="AH72" s="22">
        <v>1</v>
      </c>
      <c r="AI72" s="22">
        <v>1</v>
      </c>
      <c r="AJ72" s="22">
        <v>0</v>
      </c>
      <c r="AK72" s="22">
        <v>0</v>
      </c>
      <c r="AL72" s="22">
        <v>0</v>
      </c>
      <c r="AM72" s="22">
        <v>0</v>
      </c>
      <c r="AN72" s="22">
        <v>0</v>
      </c>
      <c r="AO72" s="22">
        <v>1</v>
      </c>
    </row>
    <row r="73" spans="1:41" x14ac:dyDescent="0.25">
      <c r="A73" t="s">
        <v>566</v>
      </c>
      <c r="B73" s="22">
        <v>0</v>
      </c>
      <c r="C73" s="22">
        <v>0</v>
      </c>
      <c r="D73" s="22">
        <v>0</v>
      </c>
      <c r="E73" s="22">
        <v>0</v>
      </c>
      <c r="F73" s="22">
        <v>0</v>
      </c>
      <c r="G73" s="22">
        <v>0</v>
      </c>
      <c r="H73" s="22">
        <v>0</v>
      </c>
      <c r="I73" s="22">
        <v>0</v>
      </c>
      <c r="J73" s="22">
        <v>0</v>
      </c>
      <c r="K73" s="22">
        <v>0</v>
      </c>
      <c r="L73" s="22">
        <v>1</v>
      </c>
      <c r="M73" s="22">
        <v>0</v>
      </c>
      <c r="N73" s="22">
        <v>0</v>
      </c>
      <c r="O73" s="22">
        <v>1</v>
      </c>
      <c r="P73" s="22">
        <v>0</v>
      </c>
      <c r="Q73" s="22">
        <v>0</v>
      </c>
      <c r="R73" s="22">
        <v>0</v>
      </c>
      <c r="S73" s="22">
        <v>0</v>
      </c>
      <c r="T73" s="22">
        <v>0</v>
      </c>
      <c r="U73" s="22">
        <v>0</v>
      </c>
      <c r="V73" s="22">
        <v>0</v>
      </c>
      <c r="W73" s="22">
        <v>0</v>
      </c>
      <c r="X73" s="22">
        <v>1</v>
      </c>
      <c r="Y73" s="22">
        <v>0</v>
      </c>
      <c r="Z73" s="22">
        <v>0</v>
      </c>
      <c r="AA73" s="22">
        <v>0</v>
      </c>
      <c r="AB73" s="22">
        <v>0</v>
      </c>
      <c r="AC73" s="22">
        <v>0</v>
      </c>
      <c r="AD73" s="22">
        <v>0</v>
      </c>
      <c r="AE73" s="22">
        <v>0</v>
      </c>
      <c r="AF73" s="22">
        <v>1</v>
      </c>
      <c r="AG73" s="22">
        <v>0</v>
      </c>
      <c r="AH73" s="22">
        <v>0</v>
      </c>
      <c r="AI73" s="22">
        <v>0</v>
      </c>
      <c r="AJ73" s="22">
        <v>0</v>
      </c>
      <c r="AK73" s="22">
        <v>0</v>
      </c>
      <c r="AL73" s="22">
        <v>0</v>
      </c>
      <c r="AM73" s="22">
        <v>0</v>
      </c>
      <c r="AN73" s="22">
        <v>0</v>
      </c>
      <c r="AO73" s="22">
        <v>0</v>
      </c>
    </row>
    <row r="74" spans="1:41" x14ac:dyDescent="0.25">
      <c r="A74" t="s">
        <v>577</v>
      </c>
      <c r="B74" s="22">
        <v>0</v>
      </c>
      <c r="C74" s="22">
        <v>0</v>
      </c>
      <c r="D74" s="22">
        <v>0</v>
      </c>
      <c r="E74" s="22">
        <v>0</v>
      </c>
      <c r="F74" s="22">
        <v>0</v>
      </c>
      <c r="G74" s="22">
        <v>0</v>
      </c>
      <c r="H74" s="22">
        <v>0</v>
      </c>
      <c r="I74" s="22">
        <v>0</v>
      </c>
      <c r="J74" s="22">
        <v>0</v>
      </c>
      <c r="K74" s="22">
        <v>0</v>
      </c>
      <c r="L74" s="22">
        <v>1</v>
      </c>
      <c r="M74" s="22">
        <v>0</v>
      </c>
      <c r="N74" s="22">
        <v>0</v>
      </c>
      <c r="O74" s="22">
        <v>0</v>
      </c>
      <c r="P74" s="22">
        <v>0</v>
      </c>
      <c r="Q74" s="22">
        <v>0</v>
      </c>
      <c r="R74" s="22">
        <v>0</v>
      </c>
      <c r="S74" s="22">
        <v>0</v>
      </c>
      <c r="T74" s="22">
        <v>0</v>
      </c>
      <c r="U74" s="22">
        <v>0</v>
      </c>
      <c r="V74" s="22">
        <v>0</v>
      </c>
      <c r="W74" s="22">
        <v>0</v>
      </c>
      <c r="X74" s="22">
        <v>0</v>
      </c>
      <c r="Y74" s="22">
        <v>1</v>
      </c>
      <c r="Z74" s="22">
        <v>2</v>
      </c>
      <c r="AA74" s="22">
        <v>0</v>
      </c>
      <c r="AB74" s="22">
        <v>0</v>
      </c>
      <c r="AC74" s="22">
        <v>1</v>
      </c>
      <c r="AD74" s="22">
        <v>0</v>
      </c>
      <c r="AE74" s="22">
        <v>2</v>
      </c>
      <c r="AF74" s="22">
        <v>0</v>
      </c>
      <c r="AG74" s="22">
        <v>0</v>
      </c>
      <c r="AH74" s="22">
        <v>0</v>
      </c>
      <c r="AI74" s="22">
        <v>0</v>
      </c>
      <c r="AJ74" s="22">
        <v>0</v>
      </c>
      <c r="AK74" s="22">
        <v>0</v>
      </c>
      <c r="AL74" s="22">
        <v>1</v>
      </c>
      <c r="AM74" s="22">
        <v>0</v>
      </c>
      <c r="AN74" s="22">
        <v>0</v>
      </c>
      <c r="AO74" s="22">
        <v>0</v>
      </c>
    </row>
    <row r="75" spans="1:41" x14ac:dyDescent="0.25">
      <c r="A75" t="s">
        <v>581</v>
      </c>
      <c r="B75" s="22">
        <v>0</v>
      </c>
      <c r="C75" s="22">
        <v>0</v>
      </c>
      <c r="D75" s="22">
        <v>0</v>
      </c>
      <c r="E75" s="22">
        <v>0</v>
      </c>
      <c r="F75" s="22">
        <v>0</v>
      </c>
      <c r="G75" s="22">
        <v>0</v>
      </c>
      <c r="H75" s="22">
        <v>0</v>
      </c>
      <c r="I75" s="22">
        <v>0</v>
      </c>
      <c r="J75" s="22">
        <v>0</v>
      </c>
      <c r="K75" s="22">
        <v>0</v>
      </c>
      <c r="L75" s="22">
        <v>2</v>
      </c>
      <c r="M75" s="22">
        <v>0</v>
      </c>
      <c r="N75" s="22">
        <v>1</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22">
        <v>0</v>
      </c>
      <c r="AF75" s="22">
        <v>0</v>
      </c>
      <c r="AG75" s="22">
        <v>0</v>
      </c>
      <c r="AH75" s="22">
        <v>0</v>
      </c>
      <c r="AI75" s="22">
        <v>0</v>
      </c>
      <c r="AJ75" s="22">
        <v>0</v>
      </c>
      <c r="AK75" s="22">
        <v>1</v>
      </c>
      <c r="AL75" s="22">
        <v>1</v>
      </c>
      <c r="AM75" s="22">
        <v>0</v>
      </c>
      <c r="AN75" s="22">
        <v>0</v>
      </c>
      <c r="AO75" s="22">
        <v>0</v>
      </c>
    </row>
    <row r="76" spans="1:41" x14ac:dyDescent="0.25">
      <c r="A76" t="s">
        <v>588</v>
      </c>
      <c r="B76" s="22">
        <v>0</v>
      </c>
      <c r="C76" s="22">
        <v>0</v>
      </c>
      <c r="D76" s="22">
        <v>0</v>
      </c>
      <c r="E76" s="22">
        <v>0</v>
      </c>
      <c r="F76" s="22">
        <v>0</v>
      </c>
      <c r="G76" s="22">
        <v>0</v>
      </c>
      <c r="H76" s="22">
        <v>0</v>
      </c>
      <c r="I76" s="22">
        <v>0</v>
      </c>
      <c r="J76" s="22">
        <v>0</v>
      </c>
      <c r="K76" s="22">
        <v>0</v>
      </c>
      <c r="L76" s="22">
        <v>1</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22">
        <v>0</v>
      </c>
      <c r="AF76" s="22">
        <v>0</v>
      </c>
      <c r="AG76" s="22">
        <v>0</v>
      </c>
      <c r="AH76" s="22">
        <v>0</v>
      </c>
      <c r="AI76" s="22">
        <v>0</v>
      </c>
      <c r="AJ76" s="22">
        <v>0</v>
      </c>
      <c r="AK76" s="22">
        <v>0</v>
      </c>
      <c r="AL76" s="22">
        <v>0</v>
      </c>
      <c r="AM76" s="22">
        <v>0</v>
      </c>
      <c r="AN76" s="22">
        <v>0</v>
      </c>
      <c r="AO76" s="22">
        <v>0</v>
      </c>
    </row>
    <row r="77" spans="1:41" x14ac:dyDescent="0.25">
      <c r="A77" t="s">
        <v>629</v>
      </c>
      <c r="B77" s="22">
        <v>0</v>
      </c>
      <c r="C77" s="22">
        <v>0</v>
      </c>
      <c r="D77" s="22">
        <v>0</v>
      </c>
      <c r="E77" s="22">
        <v>0</v>
      </c>
      <c r="F77" s="22">
        <v>0</v>
      </c>
      <c r="G77" s="22">
        <v>0</v>
      </c>
      <c r="H77" s="22">
        <v>0</v>
      </c>
      <c r="I77" s="22">
        <v>0</v>
      </c>
      <c r="J77" s="22">
        <v>0</v>
      </c>
      <c r="K77" s="22">
        <v>0</v>
      </c>
      <c r="L77" s="22">
        <v>0</v>
      </c>
      <c r="M77" s="22">
        <v>1</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22">
        <v>0</v>
      </c>
      <c r="AF77" s="22">
        <v>0</v>
      </c>
      <c r="AG77" s="22">
        <v>0</v>
      </c>
      <c r="AH77" s="22">
        <v>0</v>
      </c>
      <c r="AI77" s="22">
        <v>2</v>
      </c>
      <c r="AJ77" s="22">
        <v>0</v>
      </c>
      <c r="AK77" s="22">
        <v>1</v>
      </c>
      <c r="AL77" s="22">
        <v>1</v>
      </c>
      <c r="AM77" s="22">
        <v>0</v>
      </c>
      <c r="AN77" s="22">
        <v>0</v>
      </c>
      <c r="AO77" s="22">
        <v>1</v>
      </c>
    </row>
    <row r="78" spans="1:41" x14ac:dyDescent="0.25">
      <c r="A78" t="s">
        <v>649</v>
      </c>
      <c r="B78" s="22">
        <v>0</v>
      </c>
      <c r="C78" s="22">
        <v>0</v>
      </c>
      <c r="D78" s="22">
        <v>0</v>
      </c>
      <c r="E78" s="22">
        <v>0</v>
      </c>
      <c r="F78" s="22">
        <v>0</v>
      </c>
      <c r="G78" s="22">
        <v>0</v>
      </c>
      <c r="H78" s="22">
        <v>0</v>
      </c>
      <c r="I78" s="22">
        <v>0</v>
      </c>
      <c r="J78" s="22">
        <v>0</v>
      </c>
      <c r="K78" s="22">
        <v>0</v>
      </c>
      <c r="L78" s="22">
        <v>0</v>
      </c>
      <c r="M78" s="22">
        <v>0</v>
      </c>
      <c r="N78" s="22">
        <v>1</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22">
        <v>0</v>
      </c>
      <c r="AF78" s="22">
        <v>0</v>
      </c>
      <c r="AG78" s="22">
        <v>0</v>
      </c>
      <c r="AH78" s="22">
        <v>0</v>
      </c>
      <c r="AI78" s="22">
        <v>0</v>
      </c>
      <c r="AJ78" s="22">
        <v>0</v>
      </c>
      <c r="AK78" s="22">
        <v>0</v>
      </c>
      <c r="AL78" s="22">
        <v>0</v>
      </c>
      <c r="AM78" s="22">
        <v>0</v>
      </c>
      <c r="AN78" s="22">
        <v>0</v>
      </c>
      <c r="AO78" s="22">
        <v>0</v>
      </c>
    </row>
    <row r="79" spans="1:41" x14ac:dyDescent="0.25">
      <c r="A79" t="s">
        <v>655</v>
      </c>
      <c r="B79" s="22">
        <v>0</v>
      </c>
      <c r="C79" s="22">
        <v>0</v>
      </c>
      <c r="D79" s="22">
        <v>0</v>
      </c>
      <c r="E79" s="22">
        <v>0</v>
      </c>
      <c r="F79" s="22">
        <v>0</v>
      </c>
      <c r="G79" s="22">
        <v>0</v>
      </c>
      <c r="H79" s="22">
        <v>0</v>
      </c>
      <c r="I79" s="22">
        <v>0</v>
      </c>
      <c r="J79" s="22">
        <v>0</v>
      </c>
      <c r="K79" s="22">
        <v>0</v>
      </c>
      <c r="L79" s="22">
        <v>0</v>
      </c>
      <c r="M79" s="22">
        <v>0</v>
      </c>
      <c r="N79" s="22">
        <v>1</v>
      </c>
      <c r="O79" s="22">
        <v>0</v>
      </c>
      <c r="P79" s="22">
        <v>0</v>
      </c>
      <c r="Q79" s="22">
        <v>0</v>
      </c>
      <c r="R79" s="22">
        <v>0</v>
      </c>
      <c r="S79" s="22">
        <v>0</v>
      </c>
      <c r="T79" s="22">
        <v>0</v>
      </c>
      <c r="U79" s="22">
        <v>0</v>
      </c>
      <c r="V79" s="22">
        <v>0</v>
      </c>
      <c r="W79" s="22">
        <v>0</v>
      </c>
      <c r="X79" s="22">
        <v>0</v>
      </c>
      <c r="Y79" s="22">
        <v>0</v>
      </c>
      <c r="Z79" s="22">
        <v>0</v>
      </c>
      <c r="AA79" s="22">
        <v>0</v>
      </c>
      <c r="AB79" s="22">
        <v>0</v>
      </c>
      <c r="AC79" s="22">
        <v>0</v>
      </c>
      <c r="AD79" s="22">
        <v>0</v>
      </c>
      <c r="AE79" s="22">
        <v>0</v>
      </c>
      <c r="AF79" s="22">
        <v>0</v>
      </c>
      <c r="AG79" s="22">
        <v>0</v>
      </c>
      <c r="AH79" s="22">
        <v>0</v>
      </c>
      <c r="AI79" s="22">
        <v>0</v>
      </c>
      <c r="AJ79" s="22">
        <v>0</v>
      </c>
      <c r="AK79" s="22">
        <v>0</v>
      </c>
      <c r="AL79" s="22">
        <v>0</v>
      </c>
      <c r="AM79" s="22">
        <v>0</v>
      </c>
      <c r="AN79" s="22">
        <v>0</v>
      </c>
      <c r="AO79" s="22">
        <v>0</v>
      </c>
    </row>
    <row r="80" spans="1:41" x14ac:dyDescent="0.25">
      <c r="A80" t="s">
        <v>668</v>
      </c>
      <c r="B80" s="22">
        <v>0</v>
      </c>
      <c r="C80" s="22">
        <v>0</v>
      </c>
      <c r="D80" s="22">
        <v>0</v>
      </c>
      <c r="E80" s="22">
        <v>0</v>
      </c>
      <c r="F80" s="22">
        <v>0</v>
      </c>
      <c r="G80" s="22">
        <v>0</v>
      </c>
      <c r="H80" s="22">
        <v>0</v>
      </c>
      <c r="I80" s="22">
        <v>0</v>
      </c>
      <c r="J80" s="22">
        <v>0</v>
      </c>
      <c r="K80" s="22">
        <v>0</v>
      </c>
      <c r="L80" s="22">
        <v>0</v>
      </c>
      <c r="M80" s="22">
        <v>0</v>
      </c>
      <c r="N80" s="22">
        <v>1</v>
      </c>
      <c r="O80" s="22">
        <v>1</v>
      </c>
      <c r="P80" s="22">
        <v>0</v>
      </c>
      <c r="Q80" s="22">
        <v>0</v>
      </c>
      <c r="R80" s="22">
        <v>0</v>
      </c>
      <c r="S80" s="22">
        <v>0</v>
      </c>
      <c r="T80" s="22">
        <v>0</v>
      </c>
      <c r="U80" s="22">
        <v>0</v>
      </c>
      <c r="V80" s="22">
        <v>1</v>
      </c>
      <c r="W80" s="22">
        <v>0</v>
      </c>
      <c r="X80" s="22">
        <v>0</v>
      </c>
      <c r="Y80" s="22">
        <v>0</v>
      </c>
      <c r="Z80" s="22">
        <v>1</v>
      </c>
      <c r="AA80" s="22">
        <v>0</v>
      </c>
      <c r="AB80" s="22">
        <v>0</v>
      </c>
      <c r="AC80" s="22">
        <v>0</v>
      </c>
      <c r="AD80" s="22">
        <v>1</v>
      </c>
      <c r="AE80" s="22">
        <v>0</v>
      </c>
      <c r="AF80" s="22">
        <v>0</v>
      </c>
      <c r="AG80" s="22">
        <v>0</v>
      </c>
      <c r="AH80" s="22">
        <v>0</v>
      </c>
      <c r="AI80" s="22">
        <v>0</v>
      </c>
      <c r="AJ80" s="22">
        <v>0</v>
      </c>
      <c r="AK80" s="22">
        <v>0</v>
      </c>
      <c r="AL80" s="22">
        <v>0</v>
      </c>
      <c r="AM80" s="22">
        <v>0</v>
      </c>
      <c r="AN80" s="22">
        <v>0</v>
      </c>
      <c r="AO80" s="22">
        <v>2</v>
      </c>
    </row>
    <row r="81" spans="1:41" x14ac:dyDescent="0.25">
      <c r="A81" t="s">
        <v>674</v>
      </c>
      <c r="B81" s="22">
        <v>0</v>
      </c>
      <c r="C81" s="22">
        <v>0</v>
      </c>
      <c r="D81" s="22">
        <v>0</v>
      </c>
      <c r="E81" s="22">
        <v>0</v>
      </c>
      <c r="F81" s="22">
        <v>0</v>
      </c>
      <c r="G81" s="22">
        <v>0</v>
      </c>
      <c r="H81" s="22">
        <v>0</v>
      </c>
      <c r="I81" s="22">
        <v>0</v>
      </c>
      <c r="J81" s="22">
        <v>0</v>
      </c>
      <c r="K81" s="22">
        <v>0</v>
      </c>
      <c r="L81" s="22">
        <v>0</v>
      </c>
      <c r="M81" s="22">
        <v>0</v>
      </c>
      <c r="N81" s="22">
        <v>1</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22">
        <v>0</v>
      </c>
      <c r="AF81" s="22">
        <v>0</v>
      </c>
      <c r="AG81" s="22">
        <v>0</v>
      </c>
      <c r="AH81" s="22">
        <v>0</v>
      </c>
      <c r="AI81" s="22">
        <v>0</v>
      </c>
      <c r="AJ81" s="22">
        <v>0</v>
      </c>
      <c r="AK81" s="22">
        <v>0</v>
      </c>
      <c r="AL81" s="22">
        <v>0</v>
      </c>
      <c r="AM81" s="22">
        <v>0</v>
      </c>
      <c r="AN81" s="22">
        <v>0</v>
      </c>
      <c r="AO81" s="22">
        <v>0</v>
      </c>
    </row>
    <row r="82" spans="1:41" x14ac:dyDescent="0.25">
      <c r="A82" t="s">
        <v>2017</v>
      </c>
      <c r="B82" s="22">
        <v>0</v>
      </c>
      <c r="C82" s="22">
        <v>0</v>
      </c>
      <c r="D82" s="22">
        <v>0</v>
      </c>
      <c r="E82" s="22">
        <v>0</v>
      </c>
      <c r="F82" s="22">
        <v>0</v>
      </c>
      <c r="G82" s="22">
        <v>0</v>
      </c>
      <c r="H82" s="22">
        <v>0</v>
      </c>
      <c r="I82" s="22">
        <v>0</v>
      </c>
      <c r="J82" s="22">
        <v>0</v>
      </c>
      <c r="K82" s="22">
        <v>0</v>
      </c>
      <c r="L82" s="22">
        <v>0</v>
      </c>
      <c r="M82" s="22">
        <v>0</v>
      </c>
      <c r="N82" s="22">
        <v>0</v>
      </c>
      <c r="O82" s="22">
        <v>3</v>
      </c>
      <c r="P82" s="22">
        <v>0</v>
      </c>
      <c r="Q82" s="22">
        <v>0</v>
      </c>
      <c r="R82" s="22">
        <v>0</v>
      </c>
      <c r="S82" s="22">
        <v>0</v>
      </c>
      <c r="T82" s="22">
        <v>0</v>
      </c>
      <c r="U82" s="22">
        <v>0</v>
      </c>
      <c r="V82" s="22">
        <v>0</v>
      </c>
      <c r="W82" s="22">
        <v>0</v>
      </c>
      <c r="X82" s="22">
        <v>1</v>
      </c>
      <c r="Y82" s="22">
        <v>0</v>
      </c>
      <c r="Z82" s="22">
        <v>0</v>
      </c>
      <c r="AA82" s="22">
        <v>0</v>
      </c>
      <c r="AB82" s="22">
        <v>0</v>
      </c>
      <c r="AC82" s="22">
        <v>0</v>
      </c>
      <c r="AD82" s="22">
        <v>0</v>
      </c>
      <c r="AE82" s="22">
        <v>0</v>
      </c>
      <c r="AF82" s="22">
        <v>0</v>
      </c>
      <c r="AG82" s="22">
        <v>0</v>
      </c>
      <c r="AH82" s="22">
        <v>0</v>
      </c>
      <c r="AI82" s="22">
        <v>0</v>
      </c>
      <c r="AJ82" s="22">
        <v>0</v>
      </c>
      <c r="AK82" s="22">
        <v>0</v>
      </c>
      <c r="AL82" s="22">
        <v>0</v>
      </c>
      <c r="AM82" s="22">
        <v>0</v>
      </c>
      <c r="AN82" s="22">
        <v>0</v>
      </c>
      <c r="AO82" s="22">
        <v>0</v>
      </c>
    </row>
    <row r="83" spans="1:41" x14ac:dyDescent="0.25">
      <c r="A83" t="s">
        <v>711</v>
      </c>
      <c r="B83" s="22">
        <v>0</v>
      </c>
      <c r="C83" s="22">
        <v>0</v>
      </c>
      <c r="D83" s="22">
        <v>0</v>
      </c>
      <c r="E83" s="22">
        <v>0</v>
      </c>
      <c r="F83" s="22">
        <v>0</v>
      </c>
      <c r="G83" s="22">
        <v>0</v>
      </c>
      <c r="H83" s="22">
        <v>0</v>
      </c>
      <c r="I83" s="22">
        <v>0</v>
      </c>
      <c r="J83" s="22">
        <v>0</v>
      </c>
      <c r="K83" s="22">
        <v>0</v>
      </c>
      <c r="L83" s="22">
        <v>0</v>
      </c>
      <c r="M83" s="22">
        <v>0</v>
      </c>
      <c r="N83" s="22">
        <v>0</v>
      </c>
      <c r="O83" s="22">
        <v>1</v>
      </c>
      <c r="P83" s="22">
        <v>0</v>
      </c>
      <c r="Q83" s="22">
        <v>0</v>
      </c>
      <c r="R83" s="22">
        <v>0</v>
      </c>
      <c r="S83" s="22">
        <v>0</v>
      </c>
      <c r="T83" s="22">
        <v>0</v>
      </c>
      <c r="U83" s="22">
        <v>0</v>
      </c>
      <c r="V83" s="22">
        <v>0</v>
      </c>
      <c r="W83" s="22">
        <v>0</v>
      </c>
      <c r="X83" s="22">
        <v>0</v>
      </c>
      <c r="Y83" s="22">
        <v>0</v>
      </c>
      <c r="Z83" s="22">
        <v>0</v>
      </c>
      <c r="AA83" s="22">
        <v>0</v>
      </c>
      <c r="AB83" s="22">
        <v>0</v>
      </c>
      <c r="AC83" s="22">
        <v>0</v>
      </c>
      <c r="AD83" s="22">
        <v>0</v>
      </c>
      <c r="AE83" s="22">
        <v>0</v>
      </c>
      <c r="AF83" s="22">
        <v>0</v>
      </c>
      <c r="AG83" s="22">
        <v>0</v>
      </c>
      <c r="AH83" s="22">
        <v>0</v>
      </c>
      <c r="AI83" s="22">
        <v>0</v>
      </c>
      <c r="AJ83" s="22">
        <v>0</v>
      </c>
      <c r="AK83" s="22">
        <v>0</v>
      </c>
      <c r="AL83" s="22">
        <v>0</v>
      </c>
      <c r="AM83" s="22">
        <v>0</v>
      </c>
      <c r="AN83" s="22">
        <v>0</v>
      </c>
      <c r="AO83" s="22">
        <v>0</v>
      </c>
    </row>
    <row r="84" spans="1:41" x14ac:dyDescent="0.25">
      <c r="A84" t="s">
        <v>728</v>
      </c>
      <c r="B84" s="22">
        <v>0</v>
      </c>
      <c r="C84" s="22">
        <v>0</v>
      </c>
      <c r="D84" s="22">
        <v>0</v>
      </c>
      <c r="E84" s="22">
        <v>0</v>
      </c>
      <c r="F84" s="22">
        <v>0</v>
      </c>
      <c r="G84" s="22">
        <v>0</v>
      </c>
      <c r="H84" s="22">
        <v>0</v>
      </c>
      <c r="I84" s="22">
        <v>0</v>
      </c>
      <c r="J84" s="22">
        <v>0</v>
      </c>
      <c r="K84" s="22">
        <v>0</v>
      </c>
      <c r="L84" s="22">
        <v>0</v>
      </c>
      <c r="M84" s="22">
        <v>0</v>
      </c>
      <c r="N84" s="22">
        <v>0</v>
      </c>
      <c r="O84" s="22">
        <v>1</v>
      </c>
      <c r="P84" s="22">
        <v>0</v>
      </c>
      <c r="Q84" s="22">
        <v>0</v>
      </c>
      <c r="R84" s="22">
        <v>0</v>
      </c>
      <c r="S84" s="22">
        <v>0</v>
      </c>
      <c r="T84" s="22">
        <v>0</v>
      </c>
      <c r="U84" s="22">
        <v>0</v>
      </c>
      <c r="V84" s="22">
        <v>0</v>
      </c>
      <c r="W84" s="22">
        <v>0</v>
      </c>
      <c r="X84" s="22">
        <v>0</v>
      </c>
      <c r="Y84" s="22">
        <v>0</v>
      </c>
      <c r="Z84" s="22">
        <v>0</v>
      </c>
      <c r="AA84" s="22">
        <v>1</v>
      </c>
      <c r="AB84" s="22">
        <v>0</v>
      </c>
      <c r="AC84" s="22">
        <v>0</v>
      </c>
      <c r="AD84" s="22">
        <v>0</v>
      </c>
      <c r="AE84" s="22">
        <v>0</v>
      </c>
      <c r="AF84" s="22">
        <v>0</v>
      </c>
      <c r="AG84" s="22">
        <v>0</v>
      </c>
      <c r="AH84" s="22">
        <v>0</v>
      </c>
      <c r="AI84" s="22">
        <v>0</v>
      </c>
      <c r="AJ84" s="22">
        <v>0</v>
      </c>
      <c r="AK84" s="22">
        <v>0</v>
      </c>
      <c r="AL84" s="22">
        <v>0</v>
      </c>
      <c r="AM84" s="22">
        <v>0</v>
      </c>
      <c r="AN84" s="22">
        <v>0</v>
      </c>
      <c r="AO84" s="22">
        <v>0</v>
      </c>
    </row>
    <row r="85" spans="1:41" x14ac:dyDescent="0.25">
      <c r="A85" t="s">
        <v>732</v>
      </c>
      <c r="B85" s="22">
        <v>0</v>
      </c>
      <c r="C85" s="22">
        <v>0</v>
      </c>
      <c r="D85" s="22">
        <v>0</v>
      </c>
      <c r="E85" s="22">
        <v>0</v>
      </c>
      <c r="F85" s="22">
        <v>0</v>
      </c>
      <c r="G85" s="22">
        <v>0</v>
      </c>
      <c r="H85" s="22">
        <v>0</v>
      </c>
      <c r="I85" s="22">
        <v>0</v>
      </c>
      <c r="J85" s="22">
        <v>0</v>
      </c>
      <c r="K85" s="22">
        <v>0</v>
      </c>
      <c r="L85" s="22">
        <v>0</v>
      </c>
      <c r="M85" s="22">
        <v>0</v>
      </c>
      <c r="N85" s="22">
        <v>0</v>
      </c>
      <c r="O85" s="22">
        <v>1</v>
      </c>
      <c r="P85" s="22">
        <v>1</v>
      </c>
      <c r="Q85" s="22">
        <v>0</v>
      </c>
      <c r="R85" s="22">
        <v>0</v>
      </c>
      <c r="S85" s="22">
        <v>0</v>
      </c>
      <c r="T85" s="22">
        <v>0</v>
      </c>
      <c r="U85" s="22">
        <v>0</v>
      </c>
      <c r="V85" s="22">
        <v>0</v>
      </c>
      <c r="W85" s="22">
        <v>0</v>
      </c>
      <c r="X85" s="22">
        <v>0</v>
      </c>
      <c r="Y85" s="22">
        <v>0</v>
      </c>
      <c r="Z85" s="22">
        <v>1</v>
      </c>
      <c r="AA85" s="22">
        <v>0</v>
      </c>
      <c r="AB85" s="22">
        <v>0</v>
      </c>
      <c r="AC85" s="22">
        <v>0</v>
      </c>
      <c r="AD85" s="22">
        <v>0</v>
      </c>
      <c r="AE85" s="22">
        <v>0</v>
      </c>
      <c r="AF85" s="22">
        <v>0</v>
      </c>
      <c r="AG85" s="22">
        <v>0</v>
      </c>
      <c r="AH85" s="22">
        <v>0</v>
      </c>
      <c r="AI85" s="22">
        <v>0</v>
      </c>
      <c r="AJ85" s="22">
        <v>0</v>
      </c>
      <c r="AK85" s="22">
        <v>0</v>
      </c>
      <c r="AL85" s="22">
        <v>0</v>
      </c>
      <c r="AM85" s="22">
        <v>0</v>
      </c>
      <c r="AN85" s="22">
        <v>0</v>
      </c>
      <c r="AO85" s="22">
        <v>0</v>
      </c>
    </row>
    <row r="86" spans="1:41" x14ac:dyDescent="0.25">
      <c r="A86" t="s">
        <v>757</v>
      </c>
      <c r="B86" s="22">
        <v>0</v>
      </c>
      <c r="C86" s="22">
        <v>0</v>
      </c>
      <c r="D86" s="22">
        <v>0</v>
      </c>
      <c r="E86" s="22">
        <v>0</v>
      </c>
      <c r="F86" s="22">
        <v>0</v>
      </c>
      <c r="G86" s="22">
        <v>0</v>
      </c>
      <c r="H86" s="22">
        <v>0</v>
      </c>
      <c r="I86" s="22">
        <v>0</v>
      </c>
      <c r="J86" s="22">
        <v>0</v>
      </c>
      <c r="K86" s="22">
        <v>0</v>
      </c>
      <c r="L86" s="22">
        <v>0</v>
      </c>
      <c r="M86" s="22">
        <v>0</v>
      </c>
      <c r="N86" s="22">
        <v>0</v>
      </c>
      <c r="O86" s="22">
        <v>1</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row>
    <row r="87" spans="1:41" x14ac:dyDescent="0.25">
      <c r="A87" t="s">
        <v>765</v>
      </c>
      <c r="B87" s="22">
        <v>0</v>
      </c>
      <c r="C87" s="22">
        <v>0</v>
      </c>
      <c r="D87" s="22">
        <v>0</v>
      </c>
      <c r="E87" s="22">
        <v>0</v>
      </c>
      <c r="F87" s="22">
        <v>0</v>
      </c>
      <c r="G87" s="22">
        <v>0</v>
      </c>
      <c r="H87" s="22">
        <v>0</v>
      </c>
      <c r="I87" s="22">
        <v>0</v>
      </c>
      <c r="J87" s="22">
        <v>0</v>
      </c>
      <c r="K87" s="22">
        <v>0</v>
      </c>
      <c r="L87" s="22">
        <v>0</v>
      </c>
      <c r="M87" s="22">
        <v>0</v>
      </c>
      <c r="N87" s="22">
        <v>0</v>
      </c>
      <c r="O87" s="22">
        <v>1</v>
      </c>
      <c r="P87" s="22">
        <v>1</v>
      </c>
      <c r="Q87" s="22">
        <v>0</v>
      </c>
      <c r="R87" s="22">
        <v>0</v>
      </c>
      <c r="S87" s="22">
        <v>0</v>
      </c>
      <c r="T87" s="22">
        <v>0</v>
      </c>
      <c r="U87" s="22">
        <v>0</v>
      </c>
      <c r="V87" s="22">
        <v>1</v>
      </c>
      <c r="W87" s="22">
        <v>0</v>
      </c>
      <c r="X87" s="22">
        <v>0</v>
      </c>
      <c r="Y87" s="22">
        <v>0</v>
      </c>
      <c r="Z87" s="22">
        <v>0</v>
      </c>
      <c r="AA87" s="22">
        <v>0</v>
      </c>
      <c r="AB87" s="22">
        <v>0</v>
      </c>
      <c r="AC87" s="22">
        <v>0</v>
      </c>
      <c r="AD87" s="22">
        <v>0</v>
      </c>
      <c r="AE87" s="22">
        <v>0</v>
      </c>
      <c r="AF87" s="22">
        <v>1</v>
      </c>
      <c r="AG87" s="22">
        <v>0</v>
      </c>
      <c r="AH87" s="22">
        <v>0</v>
      </c>
      <c r="AI87" s="22">
        <v>0</v>
      </c>
      <c r="AJ87" s="22">
        <v>0</v>
      </c>
      <c r="AK87" s="22">
        <v>0</v>
      </c>
      <c r="AL87" s="22">
        <v>0</v>
      </c>
      <c r="AM87" s="22">
        <v>0</v>
      </c>
      <c r="AN87" s="22">
        <v>0</v>
      </c>
      <c r="AO87" s="22">
        <v>0</v>
      </c>
    </row>
    <row r="88" spans="1:41" x14ac:dyDescent="0.25">
      <c r="A88" t="s">
        <v>776</v>
      </c>
      <c r="B88" s="22">
        <v>0</v>
      </c>
      <c r="C88" s="22">
        <v>0</v>
      </c>
      <c r="D88" s="22">
        <v>0</v>
      </c>
      <c r="E88" s="22">
        <v>0</v>
      </c>
      <c r="F88" s="22">
        <v>0</v>
      </c>
      <c r="G88" s="22">
        <v>0</v>
      </c>
      <c r="H88" s="22">
        <v>0</v>
      </c>
      <c r="I88" s="22">
        <v>0</v>
      </c>
      <c r="J88" s="22">
        <v>0</v>
      </c>
      <c r="K88" s="22">
        <v>0</v>
      </c>
      <c r="L88" s="22">
        <v>0</v>
      </c>
      <c r="M88" s="22">
        <v>0</v>
      </c>
      <c r="N88" s="22">
        <v>0</v>
      </c>
      <c r="O88" s="22">
        <v>0</v>
      </c>
      <c r="P88" s="22">
        <v>2</v>
      </c>
      <c r="Q88" s="22">
        <v>0</v>
      </c>
      <c r="R88" s="22">
        <v>0</v>
      </c>
      <c r="S88" s="22">
        <v>0</v>
      </c>
      <c r="T88" s="22">
        <v>0</v>
      </c>
      <c r="U88" s="22">
        <v>0</v>
      </c>
      <c r="V88" s="22">
        <v>0</v>
      </c>
      <c r="W88" s="22">
        <v>1</v>
      </c>
      <c r="X88" s="22">
        <v>0</v>
      </c>
      <c r="Y88" s="22">
        <v>0</v>
      </c>
      <c r="Z88" s="22">
        <v>0</v>
      </c>
      <c r="AA88" s="22">
        <v>0</v>
      </c>
      <c r="AB88" s="22">
        <v>1</v>
      </c>
      <c r="AC88" s="22">
        <v>0</v>
      </c>
      <c r="AD88" s="22">
        <v>0</v>
      </c>
      <c r="AE88" s="22">
        <v>0</v>
      </c>
      <c r="AF88" s="22">
        <v>0</v>
      </c>
      <c r="AG88" s="22">
        <v>0</v>
      </c>
      <c r="AH88" s="22">
        <v>0</v>
      </c>
      <c r="AI88" s="22">
        <v>0</v>
      </c>
      <c r="AJ88" s="22">
        <v>0</v>
      </c>
      <c r="AK88" s="22">
        <v>1</v>
      </c>
      <c r="AL88" s="22">
        <v>0</v>
      </c>
      <c r="AM88" s="22">
        <v>0</v>
      </c>
      <c r="AN88" s="22">
        <v>0</v>
      </c>
      <c r="AO88" s="22">
        <v>0</v>
      </c>
    </row>
    <row r="89" spans="1:41" x14ac:dyDescent="0.25">
      <c r="A89" t="s">
        <v>784</v>
      </c>
      <c r="B89" s="22">
        <v>0</v>
      </c>
      <c r="C89" s="22">
        <v>0</v>
      </c>
      <c r="D89" s="22">
        <v>0</v>
      </c>
      <c r="E89" s="22">
        <v>0</v>
      </c>
      <c r="F89" s="22">
        <v>0</v>
      </c>
      <c r="G89" s="22">
        <v>0</v>
      </c>
      <c r="H89" s="22">
        <v>0</v>
      </c>
      <c r="I89" s="22">
        <v>0</v>
      </c>
      <c r="J89" s="22">
        <v>0</v>
      </c>
      <c r="K89" s="22">
        <v>0</v>
      </c>
      <c r="L89" s="22">
        <v>0</v>
      </c>
      <c r="M89" s="22">
        <v>0</v>
      </c>
      <c r="N89" s="22">
        <v>0</v>
      </c>
      <c r="O89" s="22">
        <v>0</v>
      </c>
      <c r="P89" s="22">
        <v>1</v>
      </c>
      <c r="Q89" s="22">
        <v>0</v>
      </c>
      <c r="R89" s="22">
        <v>0</v>
      </c>
      <c r="S89" s="22">
        <v>0</v>
      </c>
      <c r="T89" s="22">
        <v>1</v>
      </c>
      <c r="U89" s="22">
        <v>0</v>
      </c>
      <c r="V89" s="22">
        <v>0</v>
      </c>
      <c r="W89" s="22">
        <v>0</v>
      </c>
      <c r="X89" s="22">
        <v>0</v>
      </c>
      <c r="Y89" s="22">
        <v>0</v>
      </c>
      <c r="Z89" s="22">
        <v>1</v>
      </c>
      <c r="AA89" s="22">
        <v>0</v>
      </c>
      <c r="AB89" s="22">
        <v>0</v>
      </c>
      <c r="AC89" s="22">
        <v>0</v>
      </c>
      <c r="AD89" s="22">
        <v>0</v>
      </c>
      <c r="AE89" s="22">
        <v>1</v>
      </c>
      <c r="AF89" s="22">
        <v>0</v>
      </c>
      <c r="AG89" s="22">
        <v>0</v>
      </c>
      <c r="AH89" s="22">
        <v>0</v>
      </c>
      <c r="AI89" s="22">
        <v>0</v>
      </c>
      <c r="AJ89" s="22">
        <v>0</v>
      </c>
      <c r="AK89" s="22">
        <v>0</v>
      </c>
      <c r="AL89" s="22">
        <v>0</v>
      </c>
      <c r="AM89" s="22">
        <v>0</v>
      </c>
      <c r="AN89" s="22">
        <v>0</v>
      </c>
      <c r="AO89" s="22">
        <v>0</v>
      </c>
    </row>
    <row r="90" spans="1:41" x14ac:dyDescent="0.25">
      <c r="A90" t="s">
        <v>790</v>
      </c>
      <c r="B90" s="22">
        <v>0</v>
      </c>
      <c r="C90" s="22">
        <v>0</v>
      </c>
      <c r="D90" s="22">
        <v>0</v>
      </c>
      <c r="E90" s="22">
        <v>0</v>
      </c>
      <c r="F90" s="22">
        <v>0</v>
      </c>
      <c r="G90" s="22">
        <v>0</v>
      </c>
      <c r="H90" s="22">
        <v>0</v>
      </c>
      <c r="I90" s="22">
        <v>0</v>
      </c>
      <c r="J90" s="22">
        <v>0</v>
      </c>
      <c r="K90" s="22">
        <v>0</v>
      </c>
      <c r="L90" s="22">
        <v>0</v>
      </c>
      <c r="M90" s="22">
        <v>0</v>
      </c>
      <c r="N90" s="22">
        <v>0</v>
      </c>
      <c r="O90" s="22">
        <v>0</v>
      </c>
      <c r="P90" s="22">
        <v>2</v>
      </c>
      <c r="Q90" s="22">
        <v>0</v>
      </c>
      <c r="R90" s="22">
        <v>0</v>
      </c>
      <c r="S90" s="22">
        <v>0</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row>
    <row r="91" spans="1:41" x14ac:dyDescent="0.25">
      <c r="A91" t="s">
        <v>830</v>
      </c>
      <c r="B91" s="22">
        <v>0</v>
      </c>
      <c r="C91" s="22">
        <v>0</v>
      </c>
      <c r="D91" s="22">
        <v>0</v>
      </c>
      <c r="E91" s="22">
        <v>0</v>
      </c>
      <c r="F91" s="22">
        <v>0</v>
      </c>
      <c r="G91" s="22">
        <v>0</v>
      </c>
      <c r="H91" s="22">
        <v>0</v>
      </c>
      <c r="I91" s="22">
        <v>0</v>
      </c>
      <c r="J91" s="22">
        <v>0</v>
      </c>
      <c r="K91" s="22">
        <v>0</v>
      </c>
      <c r="L91" s="22">
        <v>0</v>
      </c>
      <c r="M91" s="22">
        <v>0</v>
      </c>
      <c r="N91" s="22">
        <v>0</v>
      </c>
      <c r="O91" s="22">
        <v>0</v>
      </c>
      <c r="P91" s="22">
        <v>0</v>
      </c>
      <c r="Q91" s="22">
        <v>0</v>
      </c>
      <c r="R91" s="22">
        <v>1</v>
      </c>
      <c r="S91" s="22">
        <v>0</v>
      </c>
      <c r="T91" s="22">
        <v>0</v>
      </c>
      <c r="U91" s="22">
        <v>0</v>
      </c>
      <c r="V91" s="22">
        <v>0</v>
      </c>
      <c r="W91" s="22">
        <v>0</v>
      </c>
      <c r="X91" s="22">
        <v>0</v>
      </c>
      <c r="Y91" s="22">
        <v>0</v>
      </c>
      <c r="Z91" s="22">
        <v>0</v>
      </c>
      <c r="AA91" s="22">
        <v>0</v>
      </c>
      <c r="AB91" s="22">
        <v>0</v>
      </c>
      <c r="AC91" s="22">
        <v>0</v>
      </c>
      <c r="AD91" s="22">
        <v>0</v>
      </c>
      <c r="AE91" s="22">
        <v>0</v>
      </c>
      <c r="AF91" s="22">
        <v>0</v>
      </c>
      <c r="AG91" s="22">
        <v>0</v>
      </c>
      <c r="AH91" s="22">
        <v>0</v>
      </c>
      <c r="AI91" s="22">
        <v>0</v>
      </c>
      <c r="AJ91" s="22">
        <v>0</v>
      </c>
      <c r="AK91" s="22">
        <v>0</v>
      </c>
      <c r="AL91" s="22">
        <v>0</v>
      </c>
      <c r="AM91" s="22">
        <v>0</v>
      </c>
      <c r="AN91" s="22">
        <v>0</v>
      </c>
      <c r="AO91" s="22">
        <v>0</v>
      </c>
    </row>
    <row r="92" spans="1:41" x14ac:dyDescent="0.25">
      <c r="A92" t="s">
        <v>890</v>
      </c>
      <c r="B92" s="22">
        <v>0</v>
      </c>
      <c r="C92" s="22">
        <v>0</v>
      </c>
      <c r="D92" s="22">
        <v>0</v>
      </c>
      <c r="E92" s="22">
        <v>0</v>
      </c>
      <c r="F92" s="22">
        <v>0</v>
      </c>
      <c r="G92" s="22">
        <v>0</v>
      </c>
      <c r="H92" s="22">
        <v>0</v>
      </c>
      <c r="I92" s="22">
        <v>0</v>
      </c>
      <c r="J92" s="22">
        <v>0</v>
      </c>
      <c r="K92" s="22">
        <v>0</v>
      </c>
      <c r="L92" s="22">
        <v>0</v>
      </c>
      <c r="M92" s="22">
        <v>0</v>
      </c>
      <c r="N92" s="22">
        <v>0</v>
      </c>
      <c r="O92" s="22">
        <v>0</v>
      </c>
      <c r="P92" s="22">
        <v>0</v>
      </c>
      <c r="Q92" s="22">
        <v>0</v>
      </c>
      <c r="R92" s="22">
        <v>0</v>
      </c>
      <c r="S92" s="22">
        <v>0</v>
      </c>
      <c r="T92" s="22">
        <v>1</v>
      </c>
      <c r="U92" s="22">
        <v>0</v>
      </c>
      <c r="V92" s="22">
        <v>0</v>
      </c>
      <c r="W92" s="22">
        <v>1</v>
      </c>
      <c r="X92" s="22">
        <v>1</v>
      </c>
      <c r="Y92" s="22">
        <v>0</v>
      </c>
      <c r="Z92" s="22">
        <v>0</v>
      </c>
      <c r="AA92" s="22">
        <v>0</v>
      </c>
      <c r="AB92" s="22">
        <v>0</v>
      </c>
      <c r="AC92" s="22">
        <v>0</v>
      </c>
      <c r="AD92" s="22">
        <v>0</v>
      </c>
      <c r="AE92" s="22">
        <v>0</v>
      </c>
      <c r="AF92" s="22">
        <v>0</v>
      </c>
      <c r="AG92" s="22">
        <v>0</v>
      </c>
      <c r="AH92" s="22">
        <v>1</v>
      </c>
      <c r="AI92" s="22">
        <v>0</v>
      </c>
      <c r="AJ92" s="22">
        <v>0</v>
      </c>
      <c r="AK92" s="22">
        <v>0</v>
      </c>
      <c r="AL92" s="22">
        <v>0</v>
      </c>
      <c r="AM92" s="22">
        <v>0</v>
      </c>
      <c r="AN92" s="22">
        <v>0</v>
      </c>
      <c r="AO92" s="22">
        <v>0</v>
      </c>
    </row>
    <row r="93" spans="1:41" x14ac:dyDescent="0.25">
      <c r="A93" t="s">
        <v>975</v>
      </c>
      <c r="B93" s="22">
        <v>0</v>
      </c>
      <c r="C93" s="22">
        <v>0</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2">
        <v>0</v>
      </c>
      <c r="V93" s="22">
        <v>0</v>
      </c>
      <c r="W93" s="22">
        <v>1</v>
      </c>
      <c r="X93" s="22">
        <v>0</v>
      </c>
      <c r="Y93" s="22">
        <v>0</v>
      </c>
      <c r="Z93" s="22">
        <v>0</v>
      </c>
      <c r="AA93" s="22">
        <v>0</v>
      </c>
      <c r="AB93" s="22">
        <v>0</v>
      </c>
      <c r="AC93" s="22">
        <v>0</v>
      </c>
      <c r="AD93" s="22">
        <v>0</v>
      </c>
      <c r="AE93" s="22">
        <v>0</v>
      </c>
      <c r="AF93" s="22">
        <v>0</v>
      </c>
      <c r="AG93" s="22">
        <v>0</v>
      </c>
      <c r="AH93" s="22">
        <v>0</v>
      </c>
      <c r="AI93" s="22">
        <v>0</v>
      </c>
      <c r="AJ93" s="22">
        <v>0</v>
      </c>
      <c r="AK93" s="22">
        <v>0</v>
      </c>
      <c r="AL93" s="22">
        <v>0</v>
      </c>
      <c r="AM93" s="22">
        <v>0</v>
      </c>
      <c r="AN93" s="22">
        <v>0</v>
      </c>
      <c r="AO93" s="22">
        <v>0</v>
      </c>
    </row>
    <row r="94" spans="1:41" x14ac:dyDescent="0.25">
      <c r="A94" t="s">
        <v>986</v>
      </c>
      <c r="B94" s="22">
        <v>0</v>
      </c>
      <c r="C94" s="22">
        <v>0</v>
      </c>
      <c r="D94" s="22">
        <v>0</v>
      </c>
      <c r="E94" s="22">
        <v>0</v>
      </c>
      <c r="F94" s="22">
        <v>0</v>
      </c>
      <c r="G94" s="22">
        <v>0</v>
      </c>
      <c r="H94" s="22">
        <v>0</v>
      </c>
      <c r="I94" s="22">
        <v>0</v>
      </c>
      <c r="J94" s="22">
        <v>0</v>
      </c>
      <c r="K94" s="22">
        <v>0</v>
      </c>
      <c r="L94" s="22">
        <v>0</v>
      </c>
      <c r="M94" s="22">
        <v>0</v>
      </c>
      <c r="N94" s="22">
        <v>0</v>
      </c>
      <c r="O94" s="22">
        <v>0</v>
      </c>
      <c r="P94" s="22">
        <v>0</v>
      </c>
      <c r="Q94" s="22">
        <v>0</v>
      </c>
      <c r="R94" s="22">
        <v>0</v>
      </c>
      <c r="S94" s="22">
        <v>0</v>
      </c>
      <c r="T94" s="22">
        <v>0</v>
      </c>
      <c r="U94" s="22">
        <v>0</v>
      </c>
      <c r="V94" s="22">
        <v>0</v>
      </c>
      <c r="W94" s="22">
        <v>1</v>
      </c>
      <c r="X94" s="22">
        <v>0</v>
      </c>
      <c r="Y94" s="22">
        <v>0</v>
      </c>
      <c r="Z94" s="22">
        <v>0</v>
      </c>
      <c r="AA94" s="22">
        <v>2</v>
      </c>
      <c r="AB94" s="22">
        <v>0</v>
      </c>
      <c r="AC94" s="22">
        <v>0</v>
      </c>
      <c r="AD94" s="22">
        <v>1</v>
      </c>
      <c r="AE94" s="22">
        <v>0</v>
      </c>
      <c r="AF94" s="22">
        <v>0</v>
      </c>
      <c r="AG94" s="22">
        <v>0</v>
      </c>
      <c r="AH94" s="22">
        <v>0</v>
      </c>
      <c r="AI94" s="22">
        <v>2</v>
      </c>
      <c r="AJ94" s="22">
        <v>0</v>
      </c>
      <c r="AK94" s="22">
        <v>3</v>
      </c>
      <c r="AL94" s="22">
        <v>2</v>
      </c>
      <c r="AM94" s="22">
        <v>0</v>
      </c>
      <c r="AN94" s="22">
        <v>0</v>
      </c>
      <c r="AO94" s="22">
        <v>0</v>
      </c>
    </row>
    <row r="95" spans="1:41" x14ac:dyDescent="0.25">
      <c r="A95" t="s">
        <v>990</v>
      </c>
      <c r="B95" s="22">
        <v>0</v>
      </c>
      <c r="C95" s="22">
        <v>0</v>
      </c>
      <c r="D95" s="22">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1</v>
      </c>
      <c r="X95" s="22">
        <v>0</v>
      </c>
      <c r="Y95" s="22">
        <v>0</v>
      </c>
      <c r="Z95" s="22">
        <v>0</v>
      </c>
      <c r="AA95" s="22">
        <v>0</v>
      </c>
      <c r="AB95" s="22">
        <v>0</v>
      </c>
      <c r="AC95" s="22">
        <v>0</v>
      </c>
      <c r="AD95" s="22">
        <v>0</v>
      </c>
      <c r="AE95" s="22">
        <v>0</v>
      </c>
      <c r="AF95" s="22">
        <v>0</v>
      </c>
      <c r="AG95" s="22">
        <v>0</v>
      </c>
      <c r="AH95" s="22">
        <v>0</v>
      </c>
      <c r="AI95" s="22">
        <v>0</v>
      </c>
      <c r="AJ95" s="22">
        <v>0</v>
      </c>
      <c r="AK95" s="22">
        <v>1</v>
      </c>
      <c r="AL95" s="22">
        <v>0</v>
      </c>
      <c r="AM95" s="22">
        <v>0</v>
      </c>
      <c r="AN95" s="22">
        <v>0</v>
      </c>
      <c r="AO95" s="22">
        <v>0</v>
      </c>
    </row>
    <row r="96" spans="1:41" x14ac:dyDescent="0.25">
      <c r="A96" t="s">
        <v>1024</v>
      </c>
      <c r="B96" s="22">
        <v>0</v>
      </c>
      <c r="C96" s="22">
        <v>0</v>
      </c>
      <c r="D96" s="22">
        <v>0</v>
      </c>
      <c r="E96" s="22">
        <v>0</v>
      </c>
      <c r="F96" s="22">
        <v>0</v>
      </c>
      <c r="G96" s="22">
        <v>0</v>
      </c>
      <c r="H96" s="22">
        <v>0</v>
      </c>
      <c r="I96" s="22">
        <v>0</v>
      </c>
      <c r="J96" s="22">
        <v>0</v>
      </c>
      <c r="K96" s="22">
        <v>0</v>
      </c>
      <c r="L96" s="22">
        <v>0</v>
      </c>
      <c r="M96" s="22">
        <v>0</v>
      </c>
      <c r="N96" s="22">
        <v>0</v>
      </c>
      <c r="O96" s="22">
        <v>0</v>
      </c>
      <c r="P96" s="22">
        <v>0</v>
      </c>
      <c r="Q96" s="22">
        <v>0</v>
      </c>
      <c r="R96" s="22">
        <v>0</v>
      </c>
      <c r="S96" s="22">
        <v>0</v>
      </c>
      <c r="T96" s="22">
        <v>0</v>
      </c>
      <c r="U96" s="22">
        <v>0</v>
      </c>
      <c r="V96" s="22">
        <v>0</v>
      </c>
      <c r="W96" s="22">
        <v>0</v>
      </c>
      <c r="X96" s="22">
        <v>0</v>
      </c>
      <c r="Y96" s="22">
        <v>1</v>
      </c>
      <c r="Z96" s="22">
        <v>0</v>
      </c>
      <c r="AA96" s="22">
        <v>0</v>
      </c>
      <c r="AB96" s="22">
        <v>0</v>
      </c>
      <c r="AC96" s="22">
        <v>0</v>
      </c>
      <c r="AD96" s="22">
        <v>0</v>
      </c>
      <c r="AE96" s="22">
        <v>0</v>
      </c>
      <c r="AF96" s="22">
        <v>0</v>
      </c>
      <c r="AG96" s="22">
        <v>0</v>
      </c>
      <c r="AH96" s="22">
        <v>0</v>
      </c>
      <c r="AI96" s="22">
        <v>0</v>
      </c>
      <c r="AJ96" s="22">
        <v>0</v>
      </c>
      <c r="AK96" s="22">
        <v>0</v>
      </c>
      <c r="AL96" s="22">
        <v>0</v>
      </c>
      <c r="AM96" s="22">
        <v>0</v>
      </c>
      <c r="AN96" s="22">
        <v>0</v>
      </c>
      <c r="AO96" s="22">
        <v>0</v>
      </c>
    </row>
    <row r="97" spans="1:41" x14ac:dyDescent="0.25">
      <c r="A97" t="s">
        <v>1101</v>
      </c>
      <c r="B97" s="22">
        <v>0</v>
      </c>
      <c r="C97" s="22">
        <v>0</v>
      </c>
      <c r="D97" s="22">
        <v>0</v>
      </c>
      <c r="E97" s="22">
        <v>0</v>
      </c>
      <c r="F97" s="22">
        <v>0</v>
      </c>
      <c r="G97" s="22">
        <v>0</v>
      </c>
      <c r="H97" s="22">
        <v>0</v>
      </c>
      <c r="I97" s="22">
        <v>0</v>
      </c>
      <c r="J97" s="22">
        <v>0</v>
      </c>
      <c r="K97" s="22">
        <v>0</v>
      </c>
      <c r="L97" s="22">
        <v>0</v>
      </c>
      <c r="M97" s="22">
        <v>0</v>
      </c>
      <c r="N97" s="22">
        <v>0</v>
      </c>
      <c r="O97" s="22">
        <v>0</v>
      </c>
      <c r="P97" s="22">
        <v>0</v>
      </c>
      <c r="Q97" s="22">
        <v>0</v>
      </c>
      <c r="R97" s="22">
        <v>0</v>
      </c>
      <c r="S97" s="22">
        <v>0</v>
      </c>
      <c r="T97" s="22">
        <v>0</v>
      </c>
      <c r="U97" s="22">
        <v>0</v>
      </c>
      <c r="V97" s="22">
        <v>0</v>
      </c>
      <c r="W97" s="22">
        <v>0</v>
      </c>
      <c r="X97" s="22">
        <v>0</v>
      </c>
      <c r="Y97" s="22">
        <v>0</v>
      </c>
      <c r="Z97" s="22">
        <v>0</v>
      </c>
      <c r="AA97" s="22">
        <v>1</v>
      </c>
      <c r="AB97" s="22">
        <v>0</v>
      </c>
      <c r="AC97" s="22">
        <v>0</v>
      </c>
      <c r="AD97" s="22">
        <v>0</v>
      </c>
      <c r="AE97" s="22">
        <v>0</v>
      </c>
      <c r="AF97" s="22">
        <v>0</v>
      </c>
      <c r="AG97" s="22">
        <v>0</v>
      </c>
      <c r="AH97" s="22">
        <v>0</v>
      </c>
      <c r="AI97" s="22">
        <v>0</v>
      </c>
      <c r="AJ97" s="22">
        <v>0</v>
      </c>
      <c r="AK97" s="22">
        <v>0</v>
      </c>
      <c r="AL97" s="22">
        <v>0</v>
      </c>
      <c r="AM97" s="22">
        <v>0</v>
      </c>
      <c r="AN97" s="22">
        <v>1</v>
      </c>
      <c r="AO97" s="22">
        <v>2</v>
      </c>
    </row>
    <row r="98" spans="1:41" x14ac:dyDescent="0.25">
      <c r="A98" t="s">
        <v>2015</v>
      </c>
      <c r="B98" s="22">
        <v>0</v>
      </c>
      <c r="C98" s="22">
        <v>0</v>
      </c>
      <c r="D98" s="22">
        <v>0</v>
      </c>
      <c r="E98" s="22">
        <v>0</v>
      </c>
      <c r="F98" s="22">
        <v>0</v>
      </c>
      <c r="G98" s="22">
        <v>0</v>
      </c>
      <c r="H98" s="22">
        <v>0</v>
      </c>
      <c r="I98" s="22">
        <v>0</v>
      </c>
      <c r="J98" s="22">
        <v>0</v>
      </c>
      <c r="K98" s="22">
        <v>0</v>
      </c>
      <c r="L98" s="22">
        <v>0</v>
      </c>
      <c r="M98" s="22">
        <v>0</v>
      </c>
      <c r="N98" s="22">
        <v>0</v>
      </c>
      <c r="O98" s="22">
        <v>0</v>
      </c>
      <c r="P98" s="22">
        <v>0</v>
      </c>
      <c r="Q98" s="22">
        <v>0</v>
      </c>
      <c r="R98" s="22">
        <v>0</v>
      </c>
      <c r="S98" s="22">
        <v>0</v>
      </c>
      <c r="T98" s="22">
        <v>0</v>
      </c>
      <c r="U98" s="22">
        <v>0</v>
      </c>
      <c r="V98" s="22">
        <v>0</v>
      </c>
      <c r="W98" s="22">
        <v>0</v>
      </c>
      <c r="X98" s="22">
        <v>0</v>
      </c>
      <c r="Y98" s="22">
        <v>0</v>
      </c>
      <c r="Z98" s="22">
        <v>0</v>
      </c>
      <c r="AA98" s="22">
        <v>0</v>
      </c>
      <c r="AB98" s="22">
        <v>0</v>
      </c>
      <c r="AC98" s="22">
        <v>2</v>
      </c>
      <c r="AD98" s="22">
        <v>0</v>
      </c>
      <c r="AE98" s="22">
        <v>0</v>
      </c>
      <c r="AF98" s="22">
        <v>0</v>
      </c>
      <c r="AG98" s="22">
        <v>0</v>
      </c>
      <c r="AH98" s="22">
        <v>0</v>
      </c>
      <c r="AI98" s="22">
        <v>0</v>
      </c>
      <c r="AJ98" s="22">
        <v>0</v>
      </c>
      <c r="AK98" s="22">
        <v>0</v>
      </c>
      <c r="AL98" s="22">
        <v>0</v>
      </c>
      <c r="AM98" s="22">
        <v>0</v>
      </c>
      <c r="AN98" s="22">
        <v>0</v>
      </c>
      <c r="AO98" s="22">
        <v>0</v>
      </c>
    </row>
    <row r="99" spans="1:41" x14ac:dyDescent="0.25">
      <c r="A99" t="s">
        <v>1204</v>
      </c>
      <c r="B99" s="22">
        <v>0</v>
      </c>
      <c r="C99" s="22">
        <v>0</v>
      </c>
      <c r="D99" s="22">
        <v>0</v>
      </c>
      <c r="E99" s="22">
        <v>0</v>
      </c>
      <c r="F99" s="22">
        <v>0</v>
      </c>
      <c r="G99" s="22">
        <v>0</v>
      </c>
      <c r="H99" s="22">
        <v>0</v>
      </c>
      <c r="I99" s="22">
        <v>0</v>
      </c>
      <c r="J99" s="22">
        <v>0</v>
      </c>
      <c r="K99" s="22">
        <v>0</v>
      </c>
      <c r="L99" s="22">
        <v>0</v>
      </c>
      <c r="M99" s="22">
        <v>0</v>
      </c>
      <c r="N99" s="22">
        <v>0</v>
      </c>
      <c r="O99" s="22">
        <v>0</v>
      </c>
      <c r="P99" s="22">
        <v>0</v>
      </c>
      <c r="Q99" s="22">
        <v>0</v>
      </c>
      <c r="R99" s="22">
        <v>0</v>
      </c>
      <c r="S99" s="22">
        <v>0</v>
      </c>
      <c r="T99" s="22">
        <v>0</v>
      </c>
      <c r="U99" s="22">
        <v>0</v>
      </c>
      <c r="V99" s="22">
        <v>0</v>
      </c>
      <c r="W99" s="22">
        <v>0</v>
      </c>
      <c r="X99" s="22">
        <v>0</v>
      </c>
      <c r="Y99" s="22">
        <v>0</v>
      </c>
      <c r="Z99" s="22">
        <v>0</v>
      </c>
      <c r="AA99" s="22">
        <v>0</v>
      </c>
      <c r="AB99" s="22">
        <v>0</v>
      </c>
      <c r="AC99" s="22">
        <v>0</v>
      </c>
      <c r="AD99" s="22">
        <v>1</v>
      </c>
      <c r="AE99" s="22">
        <v>0</v>
      </c>
      <c r="AF99" s="22">
        <v>0</v>
      </c>
      <c r="AG99" s="22">
        <v>0</v>
      </c>
      <c r="AH99" s="22">
        <v>0</v>
      </c>
      <c r="AI99" s="22">
        <v>0</v>
      </c>
      <c r="AJ99" s="22">
        <v>0</v>
      </c>
      <c r="AK99" s="22">
        <v>0</v>
      </c>
      <c r="AL99" s="22">
        <v>0</v>
      </c>
      <c r="AM99" s="22">
        <v>0</v>
      </c>
      <c r="AN99" s="22">
        <v>0</v>
      </c>
      <c r="AO99" s="22">
        <v>0</v>
      </c>
    </row>
    <row r="100" spans="1:41" x14ac:dyDescent="0.25">
      <c r="A100" t="s">
        <v>1244</v>
      </c>
      <c r="B100" s="22">
        <v>0</v>
      </c>
      <c r="C100" s="22">
        <v>0</v>
      </c>
      <c r="D100" s="22">
        <v>0</v>
      </c>
      <c r="E100" s="22">
        <v>0</v>
      </c>
      <c r="F100" s="22">
        <v>0</v>
      </c>
      <c r="G100" s="22">
        <v>0</v>
      </c>
      <c r="H100" s="22">
        <v>0</v>
      </c>
      <c r="I100" s="22">
        <v>0</v>
      </c>
      <c r="J100" s="22">
        <v>0</v>
      </c>
      <c r="K100" s="22">
        <v>0</v>
      </c>
      <c r="L100" s="22">
        <v>0</v>
      </c>
      <c r="M100" s="22">
        <v>0</v>
      </c>
      <c r="N100" s="22">
        <v>0</v>
      </c>
      <c r="O100" s="22">
        <v>0</v>
      </c>
      <c r="P100" s="22">
        <v>0</v>
      </c>
      <c r="Q100" s="22">
        <v>0</v>
      </c>
      <c r="R100" s="22">
        <v>0</v>
      </c>
      <c r="S100" s="22">
        <v>0</v>
      </c>
      <c r="T100" s="22">
        <v>0</v>
      </c>
      <c r="U100" s="22">
        <v>0</v>
      </c>
      <c r="V100" s="22">
        <v>0</v>
      </c>
      <c r="W100" s="22">
        <v>0</v>
      </c>
      <c r="X100" s="22">
        <v>0</v>
      </c>
      <c r="Y100" s="22">
        <v>0</v>
      </c>
      <c r="Z100" s="22">
        <v>0</v>
      </c>
      <c r="AA100" s="22">
        <v>0</v>
      </c>
      <c r="AB100" s="22">
        <v>0</v>
      </c>
      <c r="AC100" s="22">
        <v>0</v>
      </c>
      <c r="AD100" s="22">
        <v>0</v>
      </c>
      <c r="AE100" s="22">
        <v>1</v>
      </c>
      <c r="AF100" s="22">
        <v>0</v>
      </c>
      <c r="AG100" s="22">
        <v>0</v>
      </c>
      <c r="AH100" s="22">
        <v>0</v>
      </c>
      <c r="AI100" s="22">
        <v>0</v>
      </c>
      <c r="AJ100" s="22">
        <v>0</v>
      </c>
      <c r="AK100" s="22">
        <v>0</v>
      </c>
      <c r="AL100" s="22">
        <v>0</v>
      </c>
      <c r="AM100" s="22">
        <v>0</v>
      </c>
      <c r="AN100" s="22">
        <v>0</v>
      </c>
      <c r="AO100" s="22">
        <v>0</v>
      </c>
    </row>
    <row r="101" spans="1:41" x14ac:dyDescent="0.25">
      <c r="A101" t="s">
        <v>1263</v>
      </c>
      <c r="B101" s="22">
        <v>0</v>
      </c>
      <c r="C101" s="22">
        <v>0</v>
      </c>
      <c r="D101" s="22">
        <v>0</v>
      </c>
      <c r="E101" s="22">
        <v>0</v>
      </c>
      <c r="F101" s="22">
        <v>0</v>
      </c>
      <c r="G101" s="22">
        <v>0</v>
      </c>
      <c r="H101" s="22">
        <v>0</v>
      </c>
      <c r="I101" s="22">
        <v>0</v>
      </c>
      <c r="J101" s="22">
        <v>0</v>
      </c>
      <c r="K101" s="22">
        <v>0</v>
      </c>
      <c r="L101" s="22">
        <v>0</v>
      </c>
      <c r="M101" s="22">
        <v>0</v>
      </c>
      <c r="N101" s="22">
        <v>0</v>
      </c>
      <c r="O101" s="22">
        <v>0</v>
      </c>
      <c r="P101" s="22">
        <v>0</v>
      </c>
      <c r="Q101" s="22">
        <v>0</v>
      </c>
      <c r="R101" s="22">
        <v>0</v>
      </c>
      <c r="S101" s="22">
        <v>0</v>
      </c>
      <c r="T101" s="22">
        <v>0</v>
      </c>
      <c r="U101" s="22">
        <v>0</v>
      </c>
      <c r="V101" s="22">
        <v>0</v>
      </c>
      <c r="W101" s="22">
        <v>0</v>
      </c>
      <c r="X101" s="22">
        <v>0</v>
      </c>
      <c r="Y101" s="22">
        <v>0</v>
      </c>
      <c r="Z101" s="22">
        <v>0</v>
      </c>
      <c r="AA101" s="22">
        <v>0</v>
      </c>
      <c r="AB101" s="22">
        <v>0</v>
      </c>
      <c r="AC101" s="22">
        <v>0</v>
      </c>
      <c r="AD101" s="22">
        <v>0</v>
      </c>
      <c r="AE101" s="22">
        <v>1</v>
      </c>
      <c r="AF101" s="22">
        <v>0</v>
      </c>
      <c r="AG101" s="22">
        <v>0</v>
      </c>
      <c r="AH101" s="22">
        <v>0</v>
      </c>
      <c r="AI101" s="22">
        <v>0</v>
      </c>
      <c r="AJ101" s="22">
        <v>0</v>
      </c>
      <c r="AK101" s="22">
        <v>0</v>
      </c>
      <c r="AL101" s="22">
        <v>0</v>
      </c>
      <c r="AM101" s="22">
        <v>0</v>
      </c>
      <c r="AN101" s="22">
        <v>0</v>
      </c>
      <c r="AO101" s="22">
        <v>0</v>
      </c>
    </row>
    <row r="102" spans="1:41" x14ac:dyDescent="0.25">
      <c r="A102" t="s">
        <v>1278</v>
      </c>
      <c r="B102" s="22">
        <v>0</v>
      </c>
      <c r="C102" s="22">
        <v>0</v>
      </c>
      <c r="D102" s="22">
        <v>0</v>
      </c>
      <c r="E102" s="22">
        <v>0</v>
      </c>
      <c r="F102" s="22">
        <v>0</v>
      </c>
      <c r="G102" s="22">
        <v>0</v>
      </c>
      <c r="H102" s="22">
        <v>0</v>
      </c>
      <c r="I102" s="22">
        <v>0</v>
      </c>
      <c r="J102" s="22">
        <v>0</v>
      </c>
      <c r="K102" s="22">
        <v>0</v>
      </c>
      <c r="L102" s="22">
        <v>0</v>
      </c>
      <c r="M102" s="22">
        <v>0</v>
      </c>
      <c r="N102" s="22">
        <v>0</v>
      </c>
      <c r="O102" s="22">
        <v>0</v>
      </c>
      <c r="P102" s="22">
        <v>0</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1</v>
      </c>
      <c r="AG102" s="22">
        <v>0</v>
      </c>
      <c r="AH102" s="22">
        <v>0</v>
      </c>
      <c r="AI102" s="22">
        <v>0</v>
      </c>
      <c r="AJ102" s="22">
        <v>0</v>
      </c>
      <c r="AK102" s="22">
        <v>0</v>
      </c>
      <c r="AL102" s="22">
        <v>0</v>
      </c>
      <c r="AM102" s="22">
        <v>0</v>
      </c>
      <c r="AN102" s="22">
        <v>0</v>
      </c>
      <c r="AO102" s="22">
        <v>0</v>
      </c>
    </row>
    <row r="103" spans="1:41" x14ac:dyDescent="0.25">
      <c r="A103" t="s">
        <v>16</v>
      </c>
      <c r="B103" s="22">
        <v>0</v>
      </c>
      <c r="C103" s="22">
        <v>0</v>
      </c>
      <c r="D103" s="22">
        <v>0</v>
      </c>
      <c r="E103" s="22">
        <v>0</v>
      </c>
      <c r="F103" s="22">
        <v>0</v>
      </c>
      <c r="G103" s="22">
        <v>0</v>
      </c>
      <c r="H103" s="22">
        <v>0</v>
      </c>
      <c r="I103" s="22">
        <v>0</v>
      </c>
      <c r="J103" s="22">
        <v>0</v>
      </c>
      <c r="K103" s="22">
        <v>0</v>
      </c>
      <c r="L103" s="22">
        <v>0</v>
      </c>
      <c r="M103" s="22">
        <v>0</v>
      </c>
      <c r="N103" s="22">
        <v>0</v>
      </c>
      <c r="O103" s="22">
        <v>0</v>
      </c>
      <c r="P103" s="22">
        <v>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1</v>
      </c>
      <c r="AG103" s="22">
        <v>0</v>
      </c>
      <c r="AH103" s="22">
        <v>0</v>
      </c>
      <c r="AI103" s="22">
        <v>0</v>
      </c>
      <c r="AJ103" s="22">
        <v>0</v>
      </c>
      <c r="AK103" s="22">
        <v>0</v>
      </c>
      <c r="AL103" s="22">
        <v>0</v>
      </c>
      <c r="AM103" s="22">
        <v>0</v>
      </c>
      <c r="AN103" s="22">
        <v>0</v>
      </c>
      <c r="AO103" s="22">
        <v>0</v>
      </c>
    </row>
    <row r="104" spans="1:41" x14ac:dyDescent="0.25">
      <c r="A104" t="s">
        <v>1338</v>
      </c>
      <c r="B104" s="22">
        <v>0</v>
      </c>
      <c r="C104" s="22">
        <v>0</v>
      </c>
      <c r="D104" s="22">
        <v>0</v>
      </c>
      <c r="E104" s="22">
        <v>0</v>
      </c>
      <c r="F104" s="22">
        <v>0</v>
      </c>
      <c r="G104" s="22">
        <v>0</v>
      </c>
      <c r="H104" s="22">
        <v>0</v>
      </c>
      <c r="I104" s="22">
        <v>0</v>
      </c>
      <c r="J104" s="22">
        <v>0</v>
      </c>
      <c r="K104" s="22">
        <v>0</v>
      </c>
      <c r="L104" s="22">
        <v>0</v>
      </c>
      <c r="M104" s="22">
        <v>0</v>
      </c>
      <c r="N104" s="22">
        <v>0</v>
      </c>
      <c r="O104" s="22">
        <v>0</v>
      </c>
      <c r="P104" s="22">
        <v>0</v>
      </c>
      <c r="Q104" s="22">
        <v>0</v>
      </c>
      <c r="R104" s="22">
        <v>0</v>
      </c>
      <c r="S104" s="22">
        <v>0</v>
      </c>
      <c r="T104" s="22">
        <v>0</v>
      </c>
      <c r="U104" s="22">
        <v>0</v>
      </c>
      <c r="V104" s="22">
        <v>0</v>
      </c>
      <c r="W104" s="22">
        <v>0</v>
      </c>
      <c r="X104" s="22">
        <v>0</v>
      </c>
      <c r="Y104" s="22">
        <v>0</v>
      </c>
      <c r="Z104" s="22">
        <v>0</v>
      </c>
      <c r="AA104" s="22">
        <v>0</v>
      </c>
      <c r="AB104" s="22">
        <v>0</v>
      </c>
      <c r="AC104" s="22">
        <v>0</v>
      </c>
      <c r="AD104" s="22">
        <v>0</v>
      </c>
      <c r="AE104" s="22">
        <v>0</v>
      </c>
      <c r="AF104" s="22">
        <v>0</v>
      </c>
      <c r="AG104" s="22">
        <v>1</v>
      </c>
      <c r="AH104" s="22">
        <v>0</v>
      </c>
      <c r="AI104" s="22">
        <v>0</v>
      </c>
      <c r="AJ104" s="22">
        <v>0</v>
      </c>
      <c r="AK104" s="22">
        <v>0</v>
      </c>
      <c r="AL104" s="22">
        <v>0</v>
      </c>
      <c r="AM104" s="22">
        <v>0</v>
      </c>
      <c r="AN104" s="22">
        <v>0</v>
      </c>
      <c r="AO104" s="22">
        <v>0</v>
      </c>
    </row>
    <row r="105" spans="1:41" x14ac:dyDescent="0.25">
      <c r="A105" t="s">
        <v>1359</v>
      </c>
      <c r="B105" s="22">
        <v>0</v>
      </c>
      <c r="C105" s="22">
        <v>0</v>
      </c>
      <c r="D105" s="22">
        <v>0</v>
      </c>
      <c r="E105" s="22">
        <v>0</v>
      </c>
      <c r="F105" s="22">
        <v>0</v>
      </c>
      <c r="G105" s="22">
        <v>0</v>
      </c>
      <c r="H105" s="22">
        <v>0</v>
      </c>
      <c r="I105" s="22">
        <v>0</v>
      </c>
      <c r="J105" s="22">
        <v>0</v>
      </c>
      <c r="K105" s="22">
        <v>0</v>
      </c>
      <c r="L105" s="22">
        <v>0</v>
      </c>
      <c r="M105" s="22">
        <v>0</v>
      </c>
      <c r="N105" s="22">
        <v>0</v>
      </c>
      <c r="O105" s="22">
        <v>0</v>
      </c>
      <c r="P105" s="22">
        <v>0</v>
      </c>
      <c r="Q105" s="22">
        <v>0</v>
      </c>
      <c r="R105" s="22">
        <v>0</v>
      </c>
      <c r="S105" s="22">
        <v>0</v>
      </c>
      <c r="T105" s="22">
        <v>0</v>
      </c>
      <c r="U105" s="22">
        <v>0</v>
      </c>
      <c r="V105" s="22">
        <v>0</v>
      </c>
      <c r="W105" s="22">
        <v>0</v>
      </c>
      <c r="X105" s="22">
        <v>0</v>
      </c>
      <c r="Y105" s="22">
        <v>0</v>
      </c>
      <c r="Z105" s="22">
        <v>0</v>
      </c>
      <c r="AA105" s="22">
        <v>0</v>
      </c>
      <c r="AB105" s="22">
        <v>0</v>
      </c>
      <c r="AC105" s="22">
        <v>0</v>
      </c>
      <c r="AD105" s="22">
        <v>0</v>
      </c>
      <c r="AE105" s="22">
        <v>0</v>
      </c>
      <c r="AF105" s="22">
        <v>0</v>
      </c>
      <c r="AG105" s="22">
        <v>0</v>
      </c>
      <c r="AH105" s="22">
        <v>1</v>
      </c>
      <c r="AI105" s="22">
        <v>0</v>
      </c>
      <c r="AJ105" s="22">
        <v>0</v>
      </c>
      <c r="AK105" s="22">
        <v>0</v>
      </c>
      <c r="AL105" s="22">
        <v>0</v>
      </c>
      <c r="AM105" s="22">
        <v>0</v>
      </c>
      <c r="AN105" s="22">
        <v>0</v>
      </c>
      <c r="AO105" s="22">
        <v>0</v>
      </c>
    </row>
    <row r="106" spans="1:41" x14ac:dyDescent="0.25">
      <c r="A106" t="s">
        <v>2021</v>
      </c>
      <c r="B106" s="22">
        <v>0</v>
      </c>
      <c r="C106" s="22">
        <v>0</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2">
        <v>0</v>
      </c>
      <c r="AC106" s="22">
        <v>0</v>
      </c>
      <c r="AD106" s="22">
        <v>0</v>
      </c>
      <c r="AE106" s="22">
        <v>0</v>
      </c>
      <c r="AF106" s="22">
        <v>0</v>
      </c>
      <c r="AG106" s="22">
        <v>0</v>
      </c>
      <c r="AH106" s="22">
        <v>0</v>
      </c>
      <c r="AI106" s="22">
        <v>0</v>
      </c>
      <c r="AJ106" s="22">
        <v>1</v>
      </c>
      <c r="AK106" s="22">
        <v>0</v>
      </c>
      <c r="AL106" s="22">
        <v>0</v>
      </c>
      <c r="AM106" s="22">
        <v>0</v>
      </c>
      <c r="AN106" s="22">
        <v>0</v>
      </c>
      <c r="AO106" s="22">
        <v>0</v>
      </c>
    </row>
    <row r="107" spans="1:41" x14ac:dyDescent="0.25">
      <c r="A107" t="s">
        <v>1466</v>
      </c>
      <c r="B107" s="22">
        <v>0</v>
      </c>
      <c r="C107" s="22">
        <v>0</v>
      </c>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2">
        <v>0</v>
      </c>
      <c r="AC107" s="22">
        <v>0</v>
      </c>
      <c r="AD107" s="22">
        <v>0</v>
      </c>
      <c r="AE107" s="22">
        <v>0</v>
      </c>
      <c r="AF107" s="22">
        <v>0</v>
      </c>
      <c r="AG107" s="22">
        <v>0</v>
      </c>
      <c r="AH107" s="22">
        <v>0</v>
      </c>
      <c r="AI107" s="22">
        <v>0</v>
      </c>
      <c r="AJ107" s="22">
        <v>0</v>
      </c>
      <c r="AK107" s="22">
        <v>1</v>
      </c>
      <c r="AL107" s="22">
        <v>0</v>
      </c>
      <c r="AM107" s="22">
        <v>0</v>
      </c>
      <c r="AN107" s="22">
        <v>0</v>
      </c>
      <c r="AO107" s="22">
        <v>0</v>
      </c>
    </row>
    <row r="108" spans="1:41" x14ac:dyDescent="0.25">
      <c r="A108" t="s">
        <v>1471</v>
      </c>
      <c r="B108" s="22">
        <v>0</v>
      </c>
      <c r="C108" s="22">
        <v>0</v>
      </c>
      <c r="D108" s="22">
        <v>0</v>
      </c>
      <c r="E108" s="22">
        <v>0</v>
      </c>
      <c r="F108" s="22">
        <v>0</v>
      </c>
      <c r="G108" s="22">
        <v>0</v>
      </c>
      <c r="H108" s="22">
        <v>0</v>
      </c>
      <c r="I108" s="22">
        <v>0</v>
      </c>
      <c r="J108" s="22">
        <v>0</v>
      </c>
      <c r="K108" s="22">
        <v>0</v>
      </c>
      <c r="L108" s="22">
        <v>0</v>
      </c>
      <c r="M108" s="22">
        <v>0</v>
      </c>
      <c r="N108" s="22">
        <v>0</v>
      </c>
      <c r="O108" s="22">
        <v>0</v>
      </c>
      <c r="P108" s="22">
        <v>0</v>
      </c>
      <c r="Q108" s="22">
        <v>0</v>
      </c>
      <c r="R108" s="22">
        <v>0</v>
      </c>
      <c r="S108" s="22">
        <v>0</v>
      </c>
      <c r="T108" s="22">
        <v>0</v>
      </c>
      <c r="U108" s="22">
        <v>0</v>
      </c>
      <c r="V108" s="22">
        <v>0</v>
      </c>
      <c r="W108" s="22">
        <v>0</v>
      </c>
      <c r="X108" s="22">
        <v>0</v>
      </c>
      <c r="Y108" s="22">
        <v>0</v>
      </c>
      <c r="Z108" s="22">
        <v>0</v>
      </c>
      <c r="AA108" s="22">
        <v>0</v>
      </c>
      <c r="AB108" s="22">
        <v>0</v>
      </c>
      <c r="AC108" s="22">
        <v>0</v>
      </c>
      <c r="AD108" s="22">
        <v>0</v>
      </c>
      <c r="AE108" s="22">
        <v>0</v>
      </c>
      <c r="AF108" s="22">
        <v>0</v>
      </c>
      <c r="AG108" s="22">
        <v>0</v>
      </c>
      <c r="AH108" s="22">
        <v>0</v>
      </c>
      <c r="AI108" s="22">
        <v>0</v>
      </c>
      <c r="AJ108" s="22">
        <v>0</v>
      </c>
      <c r="AK108" s="22">
        <v>1</v>
      </c>
      <c r="AL108" s="22">
        <v>1</v>
      </c>
      <c r="AM108" s="22">
        <v>0</v>
      </c>
      <c r="AN108" s="22">
        <v>3</v>
      </c>
      <c r="AO108" s="22">
        <v>2</v>
      </c>
    </row>
    <row r="109" spans="1:41" x14ac:dyDescent="0.25">
      <c r="A109" t="s">
        <v>1475</v>
      </c>
      <c r="B109" s="22">
        <v>0</v>
      </c>
      <c r="C109" s="22">
        <v>0</v>
      </c>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2">
        <v>0</v>
      </c>
      <c r="AC109" s="22">
        <v>0</v>
      </c>
      <c r="AD109" s="22">
        <v>0</v>
      </c>
      <c r="AE109" s="22">
        <v>0</v>
      </c>
      <c r="AF109" s="22">
        <v>0</v>
      </c>
      <c r="AG109" s="22">
        <v>0</v>
      </c>
      <c r="AH109" s="22">
        <v>0</v>
      </c>
      <c r="AI109" s="22">
        <v>0</v>
      </c>
      <c r="AJ109" s="22">
        <v>0</v>
      </c>
      <c r="AK109" s="22">
        <v>1</v>
      </c>
      <c r="AL109" s="22">
        <v>0</v>
      </c>
      <c r="AM109" s="22">
        <v>0</v>
      </c>
      <c r="AN109" s="22">
        <v>0</v>
      </c>
      <c r="AO109" s="22">
        <v>0</v>
      </c>
    </row>
    <row r="110" spans="1:41" x14ac:dyDescent="0.25">
      <c r="A110" t="s">
        <v>1504</v>
      </c>
      <c r="B110" s="22">
        <v>0</v>
      </c>
      <c r="C110" s="22">
        <v>0</v>
      </c>
      <c r="D110" s="22">
        <v>0</v>
      </c>
      <c r="E110" s="22">
        <v>0</v>
      </c>
      <c r="F110" s="22">
        <v>0</v>
      </c>
      <c r="G110" s="22">
        <v>0</v>
      </c>
      <c r="H110" s="22">
        <v>0</v>
      </c>
      <c r="I110" s="22">
        <v>0</v>
      </c>
      <c r="J110" s="22">
        <v>0</v>
      </c>
      <c r="K110" s="22">
        <v>0</v>
      </c>
      <c r="L110" s="22">
        <v>0</v>
      </c>
      <c r="M110" s="22">
        <v>0</v>
      </c>
      <c r="N110" s="22">
        <v>0</v>
      </c>
      <c r="O110" s="22">
        <v>0</v>
      </c>
      <c r="P110" s="22">
        <v>0</v>
      </c>
      <c r="Q110" s="22">
        <v>0</v>
      </c>
      <c r="R110" s="22">
        <v>0</v>
      </c>
      <c r="S110" s="22">
        <v>0</v>
      </c>
      <c r="T110" s="22">
        <v>0</v>
      </c>
      <c r="U110" s="22">
        <v>0</v>
      </c>
      <c r="V110" s="22">
        <v>0</v>
      </c>
      <c r="W110" s="22">
        <v>0</v>
      </c>
      <c r="X110" s="22">
        <v>0</v>
      </c>
      <c r="Y110" s="22">
        <v>0</v>
      </c>
      <c r="Z110" s="22">
        <v>0</v>
      </c>
      <c r="AA110" s="22">
        <v>0</v>
      </c>
      <c r="AB110" s="22">
        <v>0</v>
      </c>
      <c r="AC110" s="22">
        <v>0</v>
      </c>
      <c r="AD110" s="22">
        <v>0</v>
      </c>
      <c r="AE110" s="22">
        <v>0</v>
      </c>
      <c r="AF110" s="22">
        <v>0</v>
      </c>
      <c r="AG110" s="22">
        <v>0</v>
      </c>
      <c r="AH110" s="22">
        <v>0</v>
      </c>
      <c r="AI110" s="22">
        <v>0</v>
      </c>
      <c r="AJ110" s="22">
        <v>0</v>
      </c>
      <c r="AK110" s="22">
        <v>1</v>
      </c>
      <c r="AL110" s="22">
        <v>0</v>
      </c>
      <c r="AM110" s="22">
        <v>0</v>
      </c>
      <c r="AN110" s="22">
        <v>0</v>
      </c>
      <c r="AO110" s="22">
        <v>0</v>
      </c>
    </row>
    <row r="111" spans="1:41" x14ac:dyDescent="0.25">
      <c r="A111" t="s">
        <v>1515</v>
      </c>
      <c r="B111" s="22">
        <v>0</v>
      </c>
      <c r="C111" s="22">
        <v>0</v>
      </c>
      <c r="D111" s="22">
        <v>0</v>
      </c>
      <c r="E111" s="22">
        <v>0</v>
      </c>
      <c r="F111" s="22">
        <v>0</v>
      </c>
      <c r="G111" s="22">
        <v>0</v>
      </c>
      <c r="H111" s="22">
        <v>0</v>
      </c>
      <c r="I111" s="22">
        <v>0</v>
      </c>
      <c r="J111" s="22">
        <v>0</v>
      </c>
      <c r="K111" s="22">
        <v>0</v>
      </c>
      <c r="L111" s="22">
        <v>0</v>
      </c>
      <c r="M111" s="22">
        <v>0</v>
      </c>
      <c r="N111" s="22">
        <v>0</v>
      </c>
      <c r="O111" s="22">
        <v>0</v>
      </c>
      <c r="P111" s="22">
        <v>0</v>
      </c>
      <c r="Q111" s="22">
        <v>0</v>
      </c>
      <c r="R111" s="22">
        <v>0</v>
      </c>
      <c r="S111" s="22">
        <v>0</v>
      </c>
      <c r="T111" s="22">
        <v>0</v>
      </c>
      <c r="U111" s="22">
        <v>0</v>
      </c>
      <c r="V111" s="22">
        <v>0</v>
      </c>
      <c r="W111" s="22">
        <v>0</v>
      </c>
      <c r="X111" s="22">
        <v>0</v>
      </c>
      <c r="Y111" s="22">
        <v>0</v>
      </c>
      <c r="Z111" s="22">
        <v>0</v>
      </c>
      <c r="AA111" s="22">
        <v>0</v>
      </c>
      <c r="AB111" s="22">
        <v>0</v>
      </c>
      <c r="AC111" s="22">
        <v>0</v>
      </c>
      <c r="AD111" s="22">
        <v>0</v>
      </c>
      <c r="AE111" s="22">
        <v>0</v>
      </c>
      <c r="AF111" s="22">
        <v>0</v>
      </c>
      <c r="AG111" s="22">
        <v>0</v>
      </c>
      <c r="AH111" s="22">
        <v>0</v>
      </c>
      <c r="AI111" s="22">
        <v>0</v>
      </c>
      <c r="AJ111" s="22">
        <v>0</v>
      </c>
      <c r="AK111" s="22">
        <v>0</v>
      </c>
      <c r="AL111" s="22">
        <v>2</v>
      </c>
      <c r="AM111" s="22">
        <v>0</v>
      </c>
      <c r="AN111" s="22">
        <v>1</v>
      </c>
      <c r="AO111" s="22">
        <v>0</v>
      </c>
    </row>
    <row r="112" spans="1:41" x14ac:dyDescent="0.25">
      <c r="A112" t="s">
        <v>1530</v>
      </c>
      <c r="B112" s="22">
        <v>0</v>
      </c>
      <c r="C112" s="22">
        <v>0</v>
      </c>
      <c r="D112" s="22">
        <v>0</v>
      </c>
      <c r="E112" s="22">
        <v>0</v>
      </c>
      <c r="F112" s="22">
        <v>0</v>
      </c>
      <c r="G112" s="22">
        <v>0</v>
      </c>
      <c r="H112" s="22">
        <v>0</v>
      </c>
      <c r="I112" s="22">
        <v>0</v>
      </c>
      <c r="J112" s="22">
        <v>0</v>
      </c>
      <c r="K112" s="22">
        <v>0</v>
      </c>
      <c r="L112" s="22">
        <v>0</v>
      </c>
      <c r="M112" s="22">
        <v>0</v>
      </c>
      <c r="N112" s="22">
        <v>0</v>
      </c>
      <c r="O112" s="22">
        <v>0</v>
      </c>
      <c r="P112" s="22">
        <v>0</v>
      </c>
      <c r="Q112" s="22">
        <v>0</v>
      </c>
      <c r="R112" s="22">
        <v>0</v>
      </c>
      <c r="S112" s="22">
        <v>0</v>
      </c>
      <c r="T112" s="22">
        <v>0</v>
      </c>
      <c r="U112" s="22">
        <v>0</v>
      </c>
      <c r="V112" s="22">
        <v>0</v>
      </c>
      <c r="W112" s="22">
        <v>0</v>
      </c>
      <c r="X112" s="22">
        <v>0</v>
      </c>
      <c r="Y112" s="22">
        <v>0</v>
      </c>
      <c r="Z112" s="22">
        <v>0</v>
      </c>
      <c r="AA112" s="22">
        <v>0</v>
      </c>
      <c r="AB112" s="22">
        <v>0</v>
      </c>
      <c r="AC112" s="22">
        <v>0</v>
      </c>
      <c r="AD112" s="22">
        <v>0</v>
      </c>
      <c r="AE112" s="22">
        <v>0</v>
      </c>
      <c r="AF112" s="22">
        <v>0</v>
      </c>
      <c r="AG112" s="22">
        <v>0</v>
      </c>
      <c r="AH112" s="22">
        <v>0</v>
      </c>
      <c r="AI112" s="22">
        <v>0</v>
      </c>
      <c r="AJ112" s="22">
        <v>0</v>
      </c>
      <c r="AK112" s="22">
        <v>0</v>
      </c>
      <c r="AL112" s="22">
        <v>1</v>
      </c>
      <c r="AM112" s="22">
        <v>1</v>
      </c>
      <c r="AN112" s="22">
        <v>0</v>
      </c>
      <c r="AO112" s="22">
        <v>0</v>
      </c>
    </row>
    <row r="113" spans="1:41" x14ac:dyDescent="0.25">
      <c r="A113" t="s">
        <v>1566</v>
      </c>
      <c r="B113" s="22">
        <v>0</v>
      </c>
      <c r="C113" s="22">
        <v>0</v>
      </c>
      <c r="D113" s="22">
        <v>0</v>
      </c>
      <c r="E113" s="22">
        <v>0</v>
      </c>
      <c r="F113" s="22">
        <v>0</v>
      </c>
      <c r="G113" s="22">
        <v>0</v>
      </c>
      <c r="H113" s="22">
        <v>0</v>
      </c>
      <c r="I113" s="22">
        <v>0</v>
      </c>
      <c r="J113" s="22">
        <v>0</v>
      </c>
      <c r="K113" s="22">
        <v>0</v>
      </c>
      <c r="L113" s="22">
        <v>0</v>
      </c>
      <c r="M113" s="22">
        <v>0</v>
      </c>
      <c r="N113" s="22">
        <v>0</v>
      </c>
      <c r="O113" s="22">
        <v>0</v>
      </c>
      <c r="P113" s="22">
        <v>0</v>
      </c>
      <c r="Q113" s="22">
        <v>0</v>
      </c>
      <c r="R113" s="22">
        <v>0</v>
      </c>
      <c r="S113" s="22">
        <v>0</v>
      </c>
      <c r="T113" s="22">
        <v>0</v>
      </c>
      <c r="U113" s="22">
        <v>0</v>
      </c>
      <c r="V113" s="22">
        <v>0</v>
      </c>
      <c r="W113" s="22">
        <v>0</v>
      </c>
      <c r="X113" s="22">
        <v>0</v>
      </c>
      <c r="Y113" s="22">
        <v>0</v>
      </c>
      <c r="Z113" s="22">
        <v>0</v>
      </c>
      <c r="AA113" s="22">
        <v>0</v>
      </c>
      <c r="AB113" s="22">
        <v>0</v>
      </c>
      <c r="AC113" s="22">
        <v>0</v>
      </c>
      <c r="AD113" s="22">
        <v>0</v>
      </c>
      <c r="AE113" s="22">
        <v>0</v>
      </c>
      <c r="AF113" s="22">
        <v>0</v>
      </c>
      <c r="AG113" s="22">
        <v>0</v>
      </c>
      <c r="AH113" s="22">
        <v>0</v>
      </c>
      <c r="AI113" s="22">
        <v>0</v>
      </c>
      <c r="AJ113" s="22">
        <v>0</v>
      </c>
      <c r="AK113" s="22">
        <v>0</v>
      </c>
      <c r="AL113" s="22">
        <v>0</v>
      </c>
      <c r="AM113" s="22">
        <v>2</v>
      </c>
      <c r="AN113" s="22">
        <v>0</v>
      </c>
      <c r="AO113" s="22">
        <v>0</v>
      </c>
    </row>
    <row r="114" spans="1:41" x14ac:dyDescent="0.25">
      <c r="A114" t="s">
        <v>2022</v>
      </c>
      <c r="B114" s="22">
        <v>0</v>
      </c>
      <c r="C114" s="22">
        <v>0</v>
      </c>
      <c r="D114" s="22">
        <v>0</v>
      </c>
      <c r="E114" s="22">
        <v>0</v>
      </c>
      <c r="F114" s="22">
        <v>0</v>
      </c>
      <c r="G114" s="22">
        <v>0</v>
      </c>
      <c r="H114" s="22">
        <v>0</v>
      </c>
      <c r="I114" s="22">
        <v>0</v>
      </c>
      <c r="J114" s="22">
        <v>0</v>
      </c>
      <c r="K114" s="22">
        <v>0</v>
      </c>
      <c r="L114" s="22">
        <v>0</v>
      </c>
      <c r="M114" s="22">
        <v>0</v>
      </c>
      <c r="N114" s="22">
        <v>0</v>
      </c>
      <c r="O114" s="22">
        <v>0</v>
      </c>
      <c r="P114" s="22">
        <v>0</v>
      </c>
      <c r="Q114" s="22">
        <v>0</v>
      </c>
      <c r="R114" s="22">
        <v>0</v>
      </c>
      <c r="S114" s="22">
        <v>0</v>
      </c>
      <c r="T114" s="22">
        <v>0</v>
      </c>
      <c r="U114" s="22">
        <v>0</v>
      </c>
      <c r="V114" s="22">
        <v>0</v>
      </c>
      <c r="W114" s="22">
        <v>0</v>
      </c>
      <c r="X114" s="22">
        <v>0</v>
      </c>
      <c r="Y114" s="22">
        <v>0</v>
      </c>
      <c r="Z114" s="22">
        <v>0</v>
      </c>
      <c r="AA114" s="22">
        <v>0</v>
      </c>
      <c r="AB114" s="22">
        <v>0</v>
      </c>
      <c r="AC114" s="22">
        <v>0</v>
      </c>
      <c r="AD114" s="22">
        <v>0</v>
      </c>
      <c r="AE114" s="22">
        <v>0</v>
      </c>
      <c r="AF114" s="22">
        <v>0</v>
      </c>
      <c r="AG114" s="22">
        <v>0</v>
      </c>
      <c r="AH114" s="22">
        <v>0</v>
      </c>
      <c r="AI114" s="22">
        <v>0</v>
      </c>
      <c r="AJ114" s="22">
        <v>0</v>
      </c>
      <c r="AK114" s="22">
        <v>0</v>
      </c>
      <c r="AL114" s="22">
        <v>0</v>
      </c>
      <c r="AM114" s="22">
        <v>1</v>
      </c>
      <c r="AN114" s="22">
        <v>0</v>
      </c>
      <c r="AO114" s="22">
        <v>0</v>
      </c>
    </row>
    <row r="115" spans="1:41" x14ac:dyDescent="0.25">
      <c r="A115" t="s">
        <v>1595</v>
      </c>
      <c r="B115" s="22">
        <v>0</v>
      </c>
      <c r="C115" s="22">
        <v>0</v>
      </c>
      <c r="D115" s="22">
        <v>0</v>
      </c>
      <c r="E115" s="22">
        <v>0</v>
      </c>
      <c r="F115" s="22">
        <v>0</v>
      </c>
      <c r="G115" s="22">
        <v>0</v>
      </c>
      <c r="H115" s="22">
        <v>0</v>
      </c>
      <c r="I115" s="22">
        <v>0</v>
      </c>
      <c r="J115" s="22">
        <v>0</v>
      </c>
      <c r="K115" s="22">
        <v>0</v>
      </c>
      <c r="L115" s="22">
        <v>0</v>
      </c>
      <c r="M115" s="22">
        <v>0</v>
      </c>
      <c r="N115" s="22">
        <v>0</v>
      </c>
      <c r="O115" s="22">
        <v>0</v>
      </c>
      <c r="P115" s="22">
        <v>0</v>
      </c>
      <c r="Q115" s="22">
        <v>0</v>
      </c>
      <c r="R115" s="22">
        <v>0</v>
      </c>
      <c r="S115" s="22">
        <v>0</v>
      </c>
      <c r="T115" s="22">
        <v>0</v>
      </c>
      <c r="U115" s="22">
        <v>0</v>
      </c>
      <c r="V115" s="22">
        <v>0</v>
      </c>
      <c r="W115" s="22">
        <v>0</v>
      </c>
      <c r="X115" s="22">
        <v>0</v>
      </c>
      <c r="Y115" s="22">
        <v>0</v>
      </c>
      <c r="Z115" s="22">
        <v>0</v>
      </c>
      <c r="AA115" s="22">
        <v>0</v>
      </c>
      <c r="AB115" s="22">
        <v>0</v>
      </c>
      <c r="AC115" s="22">
        <v>0</v>
      </c>
      <c r="AD115" s="22">
        <v>0</v>
      </c>
      <c r="AE115" s="22">
        <v>0</v>
      </c>
      <c r="AF115" s="22">
        <v>0</v>
      </c>
      <c r="AG115" s="22">
        <v>0</v>
      </c>
      <c r="AH115" s="22">
        <v>0</v>
      </c>
      <c r="AI115" s="22">
        <v>0</v>
      </c>
      <c r="AJ115" s="22">
        <v>0</v>
      </c>
      <c r="AK115" s="22">
        <v>0</v>
      </c>
      <c r="AL115" s="22">
        <v>0</v>
      </c>
      <c r="AM115" s="22">
        <v>0</v>
      </c>
      <c r="AN115" s="22">
        <v>1</v>
      </c>
      <c r="AO115" s="22">
        <v>0</v>
      </c>
    </row>
    <row r="116" spans="1:41" x14ac:dyDescent="0.25">
      <c r="A116" t="s">
        <v>1625</v>
      </c>
      <c r="B116" s="22">
        <v>0</v>
      </c>
      <c r="C116" s="22">
        <v>0</v>
      </c>
      <c r="D116" s="22">
        <v>0</v>
      </c>
      <c r="E116" s="22">
        <v>0</v>
      </c>
      <c r="F116" s="22">
        <v>0</v>
      </c>
      <c r="G116" s="22">
        <v>0</v>
      </c>
      <c r="H116" s="22">
        <v>0</v>
      </c>
      <c r="I116" s="22">
        <v>0</v>
      </c>
      <c r="J116" s="22">
        <v>0</v>
      </c>
      <c r="K116" s="22">
        <v>0</v>
      </c>
      <c r="L116" s="22">
        <v>0</v>
      </c>
      <c r="M116" s="22">
        <v>0</v>
      </c>
      <c r="N116" s="22">
        <v>0</v>
      </c>
      <c r="O116" s="22">
        <v>0</v>
      </c>
      <c r="P116" s="22">
        <v>0</v>
      </c>
      <c r="Q116" s="22">
        <v>0</v>
      </c>
      <c r="R116" s="22">
        <v>0</v>
      </c>
      <c r="S116" s="22">
        <v>0</v>
      </c>
      <c r="T116" s="22">
        <v>0</v>
      </c>
      <c r="U116" s="22">
        <v>0</v>
      </c>
      <c r="V116" s="22">
        <v>0</v>
      </c>
      <c r="W116" s="22">
        <v>0</v>
      </c>
      <c r="X116" s="22">
        <v>0</v>
      </c>
      <c r="Y116" s="22">
        <v>0</v>
      </c>
      <c r="Z116" s="22">
        <v>0</v>
      </c>
      <c r="AA116" s="22">
        <v>0</v>
      </c>
      <c r="AB116" s="22">
        <v>0</v>
      </c>
      <c r="AC116" s="22">
        <v>0</v>
      </c>
      <c r="AD116" s="22">
        <v>0</v>
      </c>
      <c r="AE116" s="22">
        <v>0</v>
      </c>
      <c r="AF116" s="22">
        <v>0</v>
      </c>
      <c r="AG116" s="22">
        <v>0</v>
      </c>
      <c r="AH116" s="22">
        <v>0</v>
      </c>
      <c r="AI116" s="22">
        <v>0</v>
      </c>
      <c r="AJ116" s="22">
        <v>0</v>
      </c>
      <c r="AK116" s="22">
        <v>0</v>
      </c>
      <c r="AL116" s="22">
        <v>0</v>
      </c>
      <c r="AM116" s="22">
        <v>0</v>
      </c>
      <c r="AN116" s="22">
        <v>0</v>
      </c>
      <c r="AO116" s="22">
        <v>1</v>
      </c>
    </row>
    <row r="117" spans="1:41" x14ac:dyDescent="0.25">
      <c r="A117" t="s">
        <v>1630</v>
      </c>
      <c r="B117" s="22">
        <v>0</v>
      </c>
      <c r="C117" s="22">
        <v>0</v>
      </c>
      <c r="D117" s="22">
        <v>0</v>
      </c>
      <c r="E117" s="22">
        <v>0</v>
      </c>
      <c r="F117" s="22">
        <v>0</v>
      </c>
      <c r="G117" s="22">
        <v>0</v>
      </c>
      <c r="H117" s="22">
        <v>0</v>
      </c>
      <c r="I117" s="22">
        <v>0</v>
      </c>
      <c r="J117" s="22">
        <v>0</v>
      </c>
      <c r="K117" s="22">
        <v>0</v>
      </c>
      <c r="L117" s="22">
        <v>0</v>
      </c>
      <c r="M117" s="22">
        <v>0</v>
      </c>
      <c r="N117" s="22">
        <v>0</v>
      </c>
      <c r="O117" s="22">
        <v>0</v>
      </c>
      <c r="P117" s="22">
        <v>0</v>
      </c>
      <c r="Q117" s="22">
        <v>0</v>
      </c>
      <c r="R117" s="22">
        <v>0</v>
      </c>
      <c r="S117" s="22">
        <v>0</v>
      </c>
      <c r="T117" s="22">
        <v>0</v>
      </c>
      <c r="U117" s="22">
        <v>0</v>
      </c>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c r="AL117" s="22">
        <v>0</v>
      </c>
      <c r="AM117" s="22">
        <v>0</v>
      </c>
      <c r="AN117" s="22">
        <v>0</v>
      </c>
      <c r="AO117" s="22">
        <v>2</v>
      </c>
    </row>
    <row r="118" spans="1:41" x14ac:dyDescent="0.25">
      <c r="A118" s="20" t="s">
        <v>1639</v>
      </c>
      <c r="B118" s="23">
        <v>0</v>
      </c>
      <c r="C118" s="23">
        <v>0</v>
      </c>
      <c r="D118" s="23">
        <v>0</v>
      </c>
      <c r="E118" s="23">
        <v>0</v>
      </c>
      <c r="F118" s="23">
        <v>0</v>
      </c>
      <c r="G118" s="23">
        <v>0</v>
      </c>
      <c r="H118" s="23">
        <v>0</v>
      </c>
      <c r="I118" s="23">
        <v>0</v>
      </c>
      <c r="J118" s="23">
        <v>0</v>
      </c>
      <c r="K118" s="23">
        <v>0</v>
      </c>
      <c r="L118" s="23">
        <v>0</v>
      </c>
      <c r="M118" s="23">
        <v>0</v>
      </c>
      <c r="N118" s="23">
        <v>0</v>
      </c>
      <c r="O118" s="23">
        <v>0</v>
      </c>
      <c r="P118" s="23">
        <v>0</v>
      </c>
      <c r="Q118" s="23">
        <v>0</v>
      </c>
      <c r="R118" s="23">
        <v>0</v>
      </c>
      <c r="S118" s="23">
        <v>0</v>
      </c>
      <c r="T118" s="23">
        <v>0</v>
      </c>
      <c r="U118" s="23">
        <v>0</v>
      </c>
      <c r="V118" s="23">
        <v>0</v>
      </c>
      <c r="W118" s="23">
        <v>0</v>
      </c>
      <c r="X118" s="23">
        <v>0</v>
      </c>
      <c r="Y118" s="23">
        <v>0</v>
      </c>
      <c r="Z118" s="23">
        <v>0</v>
      </c>
      <c r="AA118" s="23">
        <v>0</v>
      </c>
      <c r="AB118" s="23">
        <v>0</v>
      </c>
      <c r="AC118" s="23">
        <v>0</v>
      </c>
      <c r="AD118" s="23">
        <v>0</v>
      </c>
      <c r="AE118" s="23">
        <v>0</v>
      </c>
      <c r="AF118" s="23">
        <v>0</v>
      </c>
      <c r="AG118" s="23">
        <v>0</v>
      </c>
      <c r="AH118" s="23">
        <v>0</v>
      </c>
      <c r="AI118" s="23">
        <v>0</v>
      </c>
      <c r="AJ118" s="23">
        <v>0</v>
      </c>
      <c r="AK118" s="23">
        <v>0</v>
      </c>
      <c r="AL118" s="23">
        <v>0</v>
      </c>
      <c r="AM118" s="23">
        <v>0</v>
      </c>
      <c r="AN118" s="23">
        <v>0</v>
      </c>
      <c r="AO118" s="23">
        <v>1</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5812-F54E-402B-8291-468487F673A9}">
  <sheetPr codeName="Planilha7"/>
  <dimension ref="A1:AO118"/>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30.140625" bestFit="1" customWidth="1"/>
  </cols>
  <sheetData>
    <row r="1" spans="1:41" x14ac:dyDescent="0.25">
      <c r="A1" s="21" t="s">
        <v>2023</v>
      </c>
      <c r="B1" s="21">
        <v>1</v>
      </c>
      <c r="C1" s="21">
        <v>2</v>
      </c>
      <c r="D1" s="21">
        <v>3</v>
      </c>
      <c r="E1" s="21">
        <v>4</v>
      </c>
      <c r="F1" s="21">
        <v>5</v>
      </c>
      <c r="G1" s="21">
        <v>6</v>
      </c>
      <c r="H1" s="21">
        <v>7</v>
      </c>
      <c r="I1" s="21">
        <v>8</v>
      </c>
      <c r="J1" s="21">
        <v>9</v>
      </c>
      <c r="K1" s="21">
        <v>10</v>
      </c>
      <c r="L1" s="21">
        <v>11</v>
      </c>
      <c r="M1" s="21">
        <v>12</v>
      </c>
      <c r="N1" s="21">
        <v>13</v>
      </c>
      <c r="O1" s="21">
        <v>14</v>
      </c>
      <c r="P1" s="21">
        <v>15</v>
      </c>
      <c r="Q1" s="21">
        <v>16</v>
      </c>
      <c r="R1" s="21">
        <v>17</v>
      </c>
      <c r="S1" s="21">
        <v>18</v>
      </c>
      <c r="T1" s="21">
        <v>19</v>
      </c>
      <c r="U1" s="21">
        <v>20</v>
      </c>
      <c r="V1" s="21">
        <v>21</v>
      </c>
      <c r="W1" s="21">
        <v>22</v>
      </c>
      <c r="X1" s="21">
        <v>23</v>
      </c>
      <c r="Y1" s="21">
        <v>24</v>
      </c>
      <c r="Z1" s="21">
        <v>25</v>
      </c>
      <c r="AA1" s="21">
        <v>26</v>
      </c>
      <c r="AB1" s="21">
        <v>27</v>
      </c>
      <c r="AC1" s="21">
        <v>28</v>
      </c>
      <c r="AD1" s="21">
        <v>29</v>
      </c>
      <c r="AE1" s="21">
        <v>30</v>
      </c>
      <c r="AF1" s="21">
        <v>31</v>
      </c>
      <c r="AG1" s="21">
        <v>32</v>
      </c>
      <c r="AH1" s="21">
        <v>33</v>
      </c>
      <c r="AI1" s="21">
        <v>34</v>
      </c>
      <c r="AJ1" s="21">
        <v>35</v>
      </c>
      <c r="AK1" s="21">
        <v>36</v>
      </c>
      <c r="AL1" s="21">
        <v>37</v>
      </c>
      <c r="AM1" s="21">
        <v>38</v>
      </c>
      <c r="AN1" s="21">
        <v>39</v>
      </c>
      <c r="AO1" s="21">
        <v>40</v>
      </c>
    </row>
    <row r="2" spans="1:41" x14ac:dyDescent="0.25">
      <c r="A2" t="s">
        <v>12</v>
      </c>
      <c r="B2" s="24">
        <v>8.3333333333333339</v>
      </c>
      <c r="C2" s="24">
        <v>27.906976744186046</v>
      </c>
      <c r="D2" s="24">
        <v>17.647058823529413</v>
      </c>
      <c r="E2" s="24">
        <v>3.7037037037037037</v>
      </c>
      <c r="F2" s="24">
        <v>7.3170731707317076</v>
      </c>
      <c r="G2" s="24">
        <v>0</v>
      </c>
      <c r="H2" s="24">
        <v>6.8965517241379306</v>
      </c>
      <c r="I2" s="24">
        <v>0</v>
      </c>
      <c r="J2" s="24">
        <v>5.1282051282051286</v>
      </c>
      <c r="K2" s="24">
        <v>0</v>
      </c>
      <c r="L2" s="24">
        <v>6.0606060606060606</v>
      </c>
      <c r="M2" s="24">
        <v>5.5555555555555554</v>
      </c>
      <c r="N2" s="24">
        <v>10.714285714285714</v>
      </c>
      <c r="O2" s="24">
        <v>5.333333333333333</v>
      </c>
      <c r="P2" s="24">
        <v>5</v>
      </c>
      <c r="Q2" s="24">
        <v>0</v>
      </c>
      <c r="R2" s="24">
        <v>5</v>
      </c>
      <c r="S2" s="24">
        <v>0</v>
      </c>
      <c r="T2" s="24">
        <v>0</v>
      </c>
      <c r="U2" s="24">
        <v>0</v>
      </c>
      <c r="V2" s="24">
        <v>2.2222222222222223</v>
      </c>
      <c r="W2" s="24">
        <v>3.7037037037037037</v>
      </c>
      <c r="X2" s="24">
        <v>0</v>
      </c>
      <c r="Y2" s="24">
        <v>4.2553191489361701</v>
      </c>
      <c r="Z2" s="24">
        <v>2.3255813953488373</v>
      </c>
      <c r="AA2" s="24">
        <v>29.032258064516128</v>
      </c>
      <c r="AB2" s="24">
        <v>5.2631578947368425</v>
      </c>
      <c r="AC2" s="24">
        <v>6.666666666666667</v>
      </c>
      <c r="AD2" s="24">
        <v>7.6923076923076925</v>
      </c>
      <c r="AE2" s="24">
        <v>4.8780487804878048</v>
      </c>
      <c r="AF2" s="24">
        <v>8.5714285714285712</v>
      </c>
      <c r="AG2" s="24">
        <v>3.4482758620689653</v>
      </c>
      <c r="AH2" s="24">
        <v>5.7142857142857144</v>
      </c>
      <c r="AI2" s="24">
        <v>6.8181818181818183</v>
      </c>
      <c r="AJ2" s="24">
        <v>0</v>
      </c>
      <c r="AK2" s="24">
        <v>1.9607843137254901</v>
      </c>
      <c r="AL2" s="24">
        <v>0</v>
      </c>
      <c r="AM2" s="24">
        <v>0</v>
      </c>
      <c r="AN2" s="24">
        <v>2.8571428571428572</v>
      </c>
      <c r="AO2" s="24">
        <v>0</v>
      </c>
    </row>
    <row r="3" spans="1:41" x14ac:dyDescent="0.25">
      <c r="A3" t="s">
        <v>19</v>
      </c>
      <c r="B3" s="24">
        <v>4.166666666666667</v>
      </c>
      <c r="C3" s="24">
        <v>0</v>
      </c>
      <c r="D3" s="24">
        <v>0</v>
      </c>
      <c r="E3" s="24">
        <v>0</v>
      </c>
      <c r="F3" s="24">
        <v>0</v>
      </c>
      <c r="G3" s="24">
        <v>0</v>
      </c>
      <c r="H3" s="24">
        <v>0</v>
      </c>
      <c r="I3" s="24">
        <v>0</v>
      </c>
      <c r="J3" s="24">
        <v>0</v>
      </c>
      <c r="K3" s="24">
        <v>0</v>
      </c>
      <c r="L3" s="24">
        <v>0</v>
      </c>
      <c r="M3" s="24">
        <v>0</v>
      </c>
      <c r="N3" s="24">
        <v>0</v>
      </c>
      <c r="O3" s="24">
        <v>0</v>
      </c>
      <c r="P3" s="24">
        <v>2.5</v>
      </c>
      <c r="Q3" s="24">
        <v>0</v>
      </c>
      <c r="R3" s="24">
        <v>0</v>
      </c>
      <c r="S3" s="24">
        <v>0</v>
      </c>
      <c r="T3" s="24">
        <v>0</v>
      </c>
      <c r="U3" s="24">
        <v>0</v>
      </c>
      <c r="V3" s="24">
        <v>0</v>
      </c>
      <c r="W3" s="24">
        <v>0</v>
      </c>
      <c r="X3" s="24">
        <v>0</v>
      </c>
      <c r="Y3" s="24">
        <v>0</v>
      </c>
      <c r="Z3" s="24">
        <v>0</v>
      </c>
      <c r="AA3" s="24">
        <v>0</v>
      </c>
      <c r="AB3" s="24">
        <v>0</v>
      </c>
      <c r="AC3" s="24">
        <v>0</v>
      </c>
      <c r="AD3" s="24">
        <v>0</v>
      </c>
      <c r="AE3" s="24">
        <v>2.4390243902439024</v>
      </c>
      <c r="AF3" s="24">
        <v>0</v>
      </c>
      <c r="AG3" s="24">
        <v>0</v>
      </c>
      <c r="AH3" s="24">
        <v>0</v>
      </c>
      <c r="AI3" s="24">
        <v>0</v>
      </c>
      <c r="AJ3" s="24">
        <v>0</v>
      </c>
      <c r="AK3" s="24">
        <v>0</v>
      </c>
      <c r="AL3" s="24">
        <v>0</v>
      </c>
      <c r="AM3" s="24">
        <v>0</v>
      </c>
      <c r="AN3" s="24">
        <v>0</v>
      </c>
      <c r="AO3" s="24">
        <v>2.1739130434782608</v>
      </c>
    </row>
    <row r="4" spans="1:41" x14ac:dyDescent="0.25">
      <c r="A4" t="s">
        <v>24</v>
      </c>
      <c r="B4" s="24">
        <v>4.166666666666667</v>
      </c>
      <c r="C4" s="24">
        <v>0</v>
      </c>
      <c r="D4" s="24">
        <v>2.9411764705882355</v>
      </c>
      <c r="E4" s="24">
        <v>3.7037037037037037</v>
      </c>
      <c r="F4" s="24">
        <v>4.8780487804878048</v>
      </c>
      <c r="G4" s="24">
        <v>5.7142857142857144</v>
      </c>
      <c r="H4" s="24">
        <v>3.4482758620689653</v>
      </c>
      <c r="I4" s="24">
        <v>2.7777777777777777</v>
      </c>
      <c r="J4" s="24">
        <v>2.5641025641025643</v>
      </c>
      <c r="K4" s="24">
        <v>2.7777777777777777</v>
      </c>
      <c r="L4" s="24">
        <v>6.0606060606060606</v>
      </c>
      <c r="M4" s="24">
        <v>5.5555555555555554</v>
      </c>
      <c r="N4" s="24">
        <v>3.5714285714285716</v>
      </c>
      <c r="O4" s="24">
        <v>5.333333333333333</v>
      </c>
      <c r="P4" s="24">
        <v>5</v>
      </c>
      <c r="Q4" s="24">
        <v>0</v>
      </c>
      <c r="R4" s="24">
        <v>2.5</v>
      </c>
      <c r="S4" s="24">
        <v>7.6923076923076925</v>
      </c>
      <c r="T4" s="24">
        <v>4.7619047619047619</v>
      </c>
      <c r="U4" s="24">
        <v>21.428571428571427</v>
      </c>
      <c r="V4" s="24">
        <v>2.2222222222222223</v>
      </c>
      <c r="W4" s="24">
        <v>0</v>
      </c>
      <c r="X4" s="24">
        <v>0</v>
      </c>
      <c r="Y4" s="24">
        <v>4.2553191489361701</v>
      </c>
      <c r="Z4" s="24">
        <v>0</v>
      </c>
      <c r="AA4" s="24">
        <v>0</v>
      </c>
      <c r="AB4" s="24">
        <v>0</v>
      </c>
      <c r="AC4" s="24">
        <v>11.111111111111111</v>
      </c>
      <c r="AD4" s="24">
        <v>3.8461538461538463</v>
      </c>
      <c r="AE4" s="24">
        <v>12.195121951219512</v>
      </c>
      <c r="AF4" s="24">
        <v>5.7142857142857144</v>
      </c>
      <c r="AG4" s="24">
        <v>3.4482758620689653</v>
      </c>
      <c r="AH4" s="24">
        <v>2.8571428571428572</v>
      </c>
      <c r="AI4" s="24">
        <v>9.0909090909090917</v>
      </c>
      <c r="AJ4" s="24">
        <v>5.4054054054054053</v>
      </c>
      <c r="AK4" s="24">
        <v>0</v>
      </c>
      <c r="AL4" s="24">
        <v>2.7027027027027026</v>
      </c>
      <c r="AM4" s="24">
        <v>7.4074074074074074</v>
      </c>
      <c r="AN4" s="24">
        <v>5.7142857142857144</v>
      </c>
      <c r="AO4" s="24">
        <v>10.869565217391305</v>
      </c>
    </row>
    <row r="5" spans="1:41" x14ac:dyDescent="0.25">
      <c r="A5" t="s">
        <v>27</v>
      </c>
      <c r="B5" s="24">
        <v>4.166666666666667</v>
      </c>
      <c r="C5" s="24">
        <v>4.6511627906976747</v>
      </c>
      <c r="D5" s="24">
        <v>2.9411764705882355</v>
      </c>
      <c r="E5" s="24">
        <v>3.7037037037037037</v>
      </c>
      <c r="F5" s="24">
        <v>0</v>
      </c>
      <c r="G5" s="24">
        <v>5.7142857142857144</v>
      </c>
      <c r="H5" s="24">
        <v>13.793103448275861</v>
      </c>
      <c r="I5" s="24">
        <v>0</v>
      </c>
      <c r="J5" s="24">
        <v>5.1282051282051286</v>
      </c>
      <c r="K5" s="24">
        <v>19.444444444444443</v>
      </c>
      <c r="L5" s="24">
        <v>3.0303030303030303</v>
      </c>
      <c r="M5" s="24">
        <v>8.3333333333333339</v>
      </c>
      <c r="N5" s="24">
        <v>7.1428571428571432</v>
      </c>
      <c r="O5" s="24">
        <v>4</v>
      </c>
      <c r="P5" s="24">
        <v>12.5</v>
      </c>
      <c r="Q5" s="24">
        <v>0</v>
      </c>
      <c r="R5" s="24">
        <v>32.5</v>
      </c>
      <c r="S5" s="24">
        <v>23.076923076923077</v>
      </c>
      <c r="T5" s="24">
        <v>14.285714285714286</v>
      </c>
      <c r="U5" s="24">
        <v>0</v>
      </c>
      <c r="V5" s="24">
        <v>6.666666666666667</v>
      </c>
      <c r="W5" s="24">
        <v>7.4074074074074074</v>
      </c>
      <c r="X5" s="24">
        <v>0</v>
      </c>
      <c r="Y5" s="24">
        <v>2.1276595744680851</v>
      </c>
      <c r="Z5" s="24">
        <v>9.3023255813953494</v>
      </c>
      <c r="AA5" s="24">
        <v>3.225806451612903</v>
      </c>
      <c r="AB5" s="24">
        <v>10.526315789473685</v>
      </c>
      <c r="AC5" s="24">
        <v>2.2222222222222223</v>
      </c>
      <c r="AD5" s="24">
        <v>3.8461538461538463</v>
      </c>
      <c r="AE5" s="24">
        <v>17.073170731707318</v>
      </c>
      <c r="AF5" s="24">
        <v>5.7142857142857144</v>
      </c>
      <c r="AG5" s="24">
        <v>3.4482758620689653</v>
      </c>
      <c r="AH5" s="24">
        <v>5.7142857142857144</v>
      </c>
      <c r="AI5" s="24">
        <v>4.5454545454545459</v>
      </c>
      <c r="AJ5" s="24">
        <v>13.513513513513514</v>
      </c>
      <c r="AK5" s="24">
        <v>1.9607843137254901</v>
      </c>
      <c r="AL5" s="24">
        <v>10.810810810810811</v>
      </c>
      <c r="AM5" s="24">
        <v>7.4074074074074074</v>
      </c>
      <c r="AN5" s="24">
        <v>0</v>
      </c>
      <c r="AO5" s="24">
        <v>10.869565217391305</v>
      </c>
    </row>
    <row r="6" spans="1:41" x14ac:dyDescent="0.25">
      <c r="A6" t="s">
        <v>33</v>
      </c>
      <c r="B6" s="24">
        <v>16.666666666666668</v>
      </c>
      <c r="C6" s="24">
        <v>4.6511627906976747</v>
      </c>
      <c r="D6" s="24">
        <v>0</v>
      </c>
      <c r="E6" s="24">
        <v>3.7037037037037037</v>
      </c>
      <c r="F6" s="24">
        <v>4.8780487804878048</v>
      </c>
      <c r="G6" s="24">
        <v>2.8571428571428572</v>
      </c>
      <c r="H6" s="24">
        <v>0</v>
      </c>
      <c r="I6" s="24">
        <v>5.5555555555555554</v>
      </c>
      <c r="J6" s="24">
        <v>12.820512820512821</v>
      </c>
      <c r="K6" s="24">
        <v>8.3333333333333339</v>
      </c>
      <c r="L6" s="24">
        <v>3.0303030303030303</v>
      </c>
      <c r="M6" s="24">
        <v>2.7777777777777777</v>
      </c>
      <c r="N6" s="24">
        <v>0</v>
      </c>
      <c r="O6" s="24">
        <v>4</v>
      </c>
      <c r="P6" s="24">
        <v>5</v>
      </c>
      <c r="Q6" s="24">
        <v>12.5</v>
      </c>
      <c r="R6" s="24">
        <v>10</v>
      </c>
      <c r="S6" s="24">
        <v>7.6923076923076925</v>
      </c>
      <c r="T6" s="24">
        <v>0</v>
      </c>
      <c r="U6" s="24">
        <v>28.571428571428573</v>
      </c>
      <c r="V6" s="24">
        <v>2.2222222222222223</v>
      </c>
      <c r="W6" s="24">
        <v>3.7037037037037037</v>
      </c>
      <c r="X6" s="24">
        <v>9.0909090909090917</v>
      </c>
      <c r="Y6" s="24">
        <v>2.1276595744680851</v>
      </c>
      <c r="Z6" s="24">
        <v>6.9767441860465116</v>
      </c>
      <c r="AA6" s="24">
        <v>0</v>
      </c>
      <c r="AB6" s="24">
        <v>10.526315789473685</v>
      </c>
      <c r="AC6" s="24">
        <v>0</v>
      </c>
      <c r="AD6" s="24">
        <v>0</v>
      </c>
      <c r="AE6" s="24">
        <v>0</v>
      </c>
      <c r="AF6" s="24">
        <v>2.8571428571428572</v>
      </c>
      <c r="AG6" s="24">
        <v>3.4482758620689653</v>
      </c>
      <c r="AH6" s="24">
        <v>14.285714285714286</v>
      </c>
      <c r="AI6" s="24">
        <v>2.2727272727272729</v>
      </c>
      <c r="AJ6" s="24">
        <v>2.7027027027027026</v>
      </c>
      <c r="AK6" s="24">
        <v>0</v>
      </c>
      <c r="AL6" s="24">
        <v>2.7027027027027026</v>
      </c>
      <c r="AM6" s="24">
        <v>0</v>
      </c>
      <c r="AN6" s="24">
        <v>2.8571428571428572</v>
      </c>
      <c r="AO6" s="24">
        <v>2.1739130434782608</v>
      </c>
    </row>
    <row r="7" spans="1:41" x14ac:dyDescent="0.25">
      <c r="A7" t="s">
        <v>39</v>
      </c>
      <c r="B7" s="24">
        <v>4.166666666666667</v>
      </c>
      <c r="C7" s="24">
        <v>0</v>
      </c>
      <c r="D7" s="24">
        <v>2.9411764705882355</v>
      </c>
      <c r="E7" s="24">
        <v>0</v>
      </c>
      <c r="F7" s="24">
        <v>17.073170731707318</v>
      </c>
      <c r="G7" s="24">
        <v>0</v>
      </c>
      <c r="H7" s="24">
        <v>0</v>
      </c>
      <c r="I7" s="24">
        <v>0</v>
      </c>
      <c r="J7" s="24">
        <v>0</v>
      </c>
      <c r="K7" s="24">
        <v>2.7777777777777777</v>
      </c>
      <c r="L7" s="24">
        <v>0</v>
      </c>
      <c r="M7" s="24">
        <v>0</v>
      </c>
      <c r="N7" s="24">
        <v>0</v>
      </c>
      <c r="O7" s="24">
        <v>0</v>
      </c>
      <c r="P7" s="24">
        <v>2.5</v>
      </c>
      <c r="Q7" s="24">
        <v>0</v>
      </c>
      <c r="R7" s="24">
        <v>0</v>
      </c>
      <c r="S7" s="24">
        <v>0</v>
      </c>
      <c r="T7" s="24">
        <v>0</v>
      </c>
      <c r="U7" s="24">
        <v>0</v>
      </c>
      <c r="V7" s="24">
        <v>0</v>
      </c>
      <c r="W7" s="24">
        <v>0</v>
      </c>
      <c r="X7" s="24">
        <v>0</v>
      </c>
      <c r="Y7" s="24">
        <v>8.5106382978723403</v>
      </c>
      <c r="Z7" s="24">
        <v>0</v>
      </c>
      <c r="AA7" s="24">
        <v>0</v>
      </c>
      <c r="AB7" s="24">
        <v>0</v>
      </c>
      <c r="AC7" s="24">
        <v>0</v>
      </c>
      <c r="AD7" s="24">
        <v>0</v>
      </c>
      <c r="AE7" s="24">
        <v>0</v>
      </c>
      <c r="AF7" s="24">
        <v>0</v>
      </c>
      <c r="AG7" s="24">
        <v>0</v>
      </c>
      <c r="AH7" s="24">
        <v>2.8571428571428572</v>
      </c>
      <c r="AI7" s="24">
        <v>6.8181818181818183</v>
      </c>
      <c r="AJ7" s="24">
        <v>2.7027027027027026</v>
      </c>
      <c r="AK7" s="24">
        <v>0</v>
      </c>
      <c r="AL7" s="24">
        <v>0</v>
      </c>
      <c r="AM7" s="24">
        <v>0</v>
      </c>
      <c r="AN7" s="24">
        <v>0</v>
      </c>
      <c r="AO7" s="24">
        <v>2.1739130434782608</v>
      </c>
    </row>
    <row r="8" spans="1:41" x14ac:dyDescent="0.25">
      <c r="A8" t="s">
        <v>44</v>
      </c>
      <c r="B8" s="24">
        <v>8.3333333333333339</v>
      </c>
      <c r="C8" s="24">
        <v>18.604651162790699</v>
      </c>
      <c r="D8" s="24">
        <v>5.882352941176471</v>
      </c>
      <c r="E8" s="24">
        <v>3.7037037037037037</v>
      </c>
      <c r="F8" s="24">
        <v>19.512195121951219</v>
      </c>
      <c r="G8" s="24">
        <v>5.7142857142857144</v>
      </c>
      <c r="H8" s="24">
        <v>3.4482758620689653</v>
      </c>
      <c r="I8" s="24">
        <v>5.5555555555555554</v>
      </c>
      <c r="J8" s="24">
        <v>5.1282051282051286</v>
      </c>
      <c r="K8" s="24">
        <v>11.111111111111111</v>
      </c>
      <c r="L8" s="24">
        <v>6.0606060606060606</v>
      </c>
      <c r="M8" s="24">
        <v>0</v>
      </c>
      <c r="N8" s="24">
        <v>7.1428571428571432</v>
      </c>
      <c r="O8" s="24">
        <v>1.3333333333333333</v>
      </c>
      <c r="P8" s="24">
        <v>0</v>
      </c>
      <c r="Q8" s="24">
        <v>0</v>
      </c>
      <c r="R8" s="24">
        <v>0</v>
      </c>
      <c r="S8" s="24">
        <v>0</v>
      </c>
      <c r="T8" s="24">
        <v>4.7619047619047619</v>
      </c>
      <c r="U8" s="24">
        <v>0</v>
      </c>
      <c r="V8" s="24">
        <v>0</v>
      </c>
      <c r="W8" s="24">
        <v>0</v>
      </c>
      <c r="X8" s="24">
        <v>0</v>
      </c>
      <c r="Y8" s="24">
        <v>8.5106382978723403</v>
      </c>
      <c r="Z8" s="24">
        <v>4.6511627906976747</v>
      </c>
      <c r="AA8" s="24">
        <v>3.225806451612903</v>
      </c>
      <c r="AB8" s="24">
        <v>0</v>
      </c>
      <c r="AC8" s="24">
        <v>6.666666666666667</v>
      </c>
      <c r="AD8" s="24">
        <v>0</v>
      </c>
      <c r="AE8" s="24">
        <v>4.8780487804878048</v>
      </c>
      <c r="AF8" s="24">
        <v>8.5714285714285712</v>
      </c>
      <c r="AG8" s="24">
        <v>13.793103448275861</v>
      </c>
      <c r="AH8" s="24">
        <v>5.7142857142857144</v>
      </c>
      <c r="AI8" s="24">
        <v>4.5454545454545459</v>
      </c>
      <c r="AJ8" s="24">
        <v>8.1081081081081088</v>
      </c>
      <c r="AK8" s="24">
        <v>1.9607843137254901</v>
      </c>
      <c r="AL8" s="24">
        <v>0</v>
      </c>
      <c r="AM8" s="24">
        <v>0</v>
      </c>
      <c r="AN8" s="24">
        <v>0</v>
      </c>
      <c r="AO8" s="24">
        <v>2.1739130434782608</v>
      </c>
    </row>
    <row r="9" spans="1:41" x14ac:dyDescent="0.25">
      <c r="A9" t="s">
        <v>48</v>
      </c>
      <c r="B9" s="24">
        <v>4.166666666666667</v>
      </c>
      <c r="C9" s="24">
        <v>0</v>
      </c>
      <c r="D9" s="24">
        <v>0</v>
      </c>
      <c r="E9" s="24">
        <v>0</v>
      </c>
      <c r="F9" s="24">
        <v>0</v>
      </c>
      <c r="G9" s="24">
        <v>2.8571428571428572</v>
      </c>
      <c r="H9" s="24">
        <v>0</v>
      </c>
      <c r="I9" s="24">
        <v>0</v>
      </c>
      <c r="J9" s="24">
        <v>0</v>
      </c>
      <c r="K9" s="24">
        <v>2.7777777777777777</v>
      </c>
      <c r="L9" s="24">
        <v>0</v>
      </c>
      <c r="M9" s="24">
        <v>0</v>
      </c>
      <c r="N9" s="24">
        <v>0</v>
      </c>
      <c r="O9" s="24">
        <v>0</v>
      </c>
      <c r="P9" s="24">
        <v>0</v>
      </c>
      <c r="Q9" s="24">
        <v>0</v>
      </c>
      <c r="R9" s="24">
        <v>0</v>
      </c>
      <c r="S9" s="24">
        <v>0</v>
      </c>
      <c r="T9" s="24">
        <v>4.7619047619047619</v>
      </c>
      <c r="U9" s="24">
        <v>0</v>
      </c>
      <c r="V9" s="24">
        <v>2.2222222222222223</v>
      </c>
      <c r="W9" s="24">
        <v>0</v>
      </c>
      <c r="X9" s="24">
        <v>0</v>
      </c>
      <c r="Y9" s="24">
        <v>0</v>
      </c>
      <c r="Z9" s="24">
        <v>2.3255813953488373</v>
      </c>
      <c r="AA9" s="24">
        <v>3.225806451612903</v>
      </c>
      <c r="AB9" s="24">
        <v>0</v>
      </c>
      <c r="AC9" s="24">
        <v>0</v>
      </c>
      <c r="AD9" s="24">
        <v>0</v>
      </c>
      <c r="AE9" s="24">
        <v>2.4390243902439024</v>
      </c>
      <c r="AF9" s="24">
        <v>0</v>
      </c>
      <c r="AG9" s="24">
        <v>0</v>
      </c>
      <c r="AH9" s="24">
        <v>2.8571428571428572</v>
      </c>
      <c r="AI9" s="24">
        <v>0</v>
      </c>
      <c r="AJ9" s="24">
        <v>2.7027027027027026</v>
      </c>
      <c r="AK9" s="24">
        <v>0</v>
      </c>
      <c r="AL9" s="24">
        <v>0</v>
      </c>
      <c r="AM9" s="24">
        <v>0</v>
      </c>
      <c r="AN9" s="24">
        <v>0</v>
      </c>
      <c r="AO9" s="24">
        <v>0</v>
      </c>
    </row>
    <row r="10" spans="1:41" x14ac:dyDescent="0.25">
      <c r="A10" t="s">
        <v>53</v>
      </c>
      <c r="B10" s="24">
        <v>4.166666666666667</v>
      </c>
      <c r="C10" s="24">
        <v>9.3023255813953494</v>
      </c>
      <c r="D10" s="24">
        <v>0</v>
      </c>
      <c r="E10" s="24">
        <v>0</v>
      </c>
      <c r="F10" s="24">
        <v>0</v>
      </c>
      <c r="G10" s="24">
        <v>8.5714285714285712</v>
      </c>
      <c r="H10" s="24">
        <v>13.793103448275861</v>
      </c>
      <c r="I10" s="24">
        <v>8.3333333333333339</v>
      </c>
      <c r="J10" s="24">
        <v>2.5641025641025643</v>
      </c>
      <c r="K10" s="24">
        <v>0</v>
      </c>
      <c r="L10" s="24">
        <v>9.0909090909090917</v>
      </c>
      <c r="M10" s="24">
        <v>8.3333333333333339</v>
      </c>
      <c r="N10" s="24">
        <v>3.5714285714285716</v>
      </c>
      <c r="O10" s="24">
        <v>4</v>
      </c>
      <c r="P10" s="24">
        <v>10</v>
      </c>
      <c r="Q10" s="24">
        <v>12.5</v>
      </c>
      <c r="R10" s="24">
        <v>2.5</v>
      </c>
      <c r="S10" s="24">
        <v>7.6923076923076925</v>
      </c>
      <c r="T10" s="24">
        <v>0</v>
      </c>
      <c r="U10" s="24">
        <v>21.428571428571427</v>
      </c>
      <c r="V10" s="24">
        <v>0</v>
      </c>
      <c r="W10" s="24">
        <v>11.111111111111111</v>
      </c>
      <c r="X10" s="24">
        <v>9.0909090909090917</v>
      </c>
      <c r="Y10" s="24">
        <v>10.638297872340425</v>
      </c>
      <c r="Z10" s="24">
        <v>4.6511627906976747</v>
      </c>
      <c r="AA10" s="24">
        <v>6.4516129032258061</v>
      </c>
      <c r="AB10" s="24">
        <v>0</v>
      </c>
      <c r="AC10" s="24">
        <v>6.666666666666667</v>
      </c>
      <c r="AD10" s="24">
        <v>11.538461538461538</v>
      </c>
      <c r="AE10" s="24">
        <v>9.7560975609756095</v>
      </c>
      <c r="AF10" s="24">
        <v>0</v>
      </c>
      <c r="AG10" s="24">
        <v>3.4482758620689653</v>
      </c>
      <c r="AH10" s="24">
        <v>2.8571428571428572</v>
      </c>
      <c r="AI10" s="24">
        <v>4.5454545454545459</v>
      </c>
      <c r="AJ10" s="24">
        <v>2.7027027027027026</v>
      </c>
      <c r="AK10" s="24">
        <v>0</v>
      </c>
      <c r="AL10" s="24">
        <v>0</v>
      </c>
      <c r="AM10" s="24">
        <v>3.7037037037037037</v>
      </c>
      <c r="AN10" s="24">
        <v>5.7142857142857144</v>
      </c>
      <c r="AO10" s="24">
        <v>4.3478260869565215</v>
      </c>
    </row>
    <row r="11" spans="1:41" x14ac:dyDescent="0.25">
      <c r="A11" t="s">
        <v>58</v>
      </c>
      <c r="B11" s="24">
        <v>4.166666666666667</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3.225806451612903</v>
      </c>
      <c r="AB11" s="24">
        <v>0</v>
      </c>
      <c r="AC11" s="24">
        <v>0</v>
      </c>
      <c r="AD11" s="24">
        <v>0</v>
      </c>
      <c r="AE11" s="24">
        <v>0</v>
      </c>
      <c r="AF11" s="24">
        <v>25.714285714285715</v>
      </c>
      <c r="AG11" s="24">
        <v>13.793103448275861</v>
      </c>
      <c r="AH11" s="24">
        <v>0</v>
      </c>
      <c r="AI11" s="24">
        <v>0</v>
      </c>
      <c r="AJ11" s="24">
        <v>0</v>
      </c>
      <c r="AK11" s="24">
        <v>0</v>
      </c>
      <c r="AL11" s="24">
        <v>0</v>
      </c>
      <c r="AM11" s="24">
        <v>0</v>
      </c>
      <c r="AN11" s="24">
        <v>0</v>
      </c>
      <c r="AO11" s="24">
        <v>0</v>
      </c>
    </row>
    <row r="12" spans="1:41" x14ac:dyDescent="0.25">
      <c r="A12" t="s">
        <v>63</v>
      </c>
      <c r="B12" s="24">
        <v>4.166666666666667</v>
      </c>
      <c r="C12" s="24">
        <v>2.3255813953488373</v>
      </c>
      <c r="D12" s="24">
        <v>0</v>
      </c>
      <c r="E12" s="24">
        <v>0</v>
      </c>
      <c r="F12" s="24">
        <v>0</v>
      </c>
      <c r="G12" s="24">
        <v>0</v>
      </c>
      <c r="H12" s="24">
        <v>0</v>
      </c>
      <c r="I12" s="24">
        <v>2.7777777777777777</v>
      </c>
      <c r="J12" s="24">
        <v>0</v>
      </c>
      <c r="K12" s="24">
        <v>0</v>
      </c>
      <c r="L12" s="24">
        <v>0</v>
      </c>
      <c r="M12" s="24">
        <v>0</v>
      </c>
      <c r="N12" s="24">
        <v>0</v>
      </c>
      <c r="O12" s="24">
        <v>1.3333333333333333</v>
      </c>
      <c r="P12" s="24">
        <v>0</v>
      </c>
      <c r="Q12" s="24">
        <v>0</v>
      </c>
      <c r="R12" s="24">
        <v>0</v>
      </c>
      <c r="S12" s="24">
        <v>0</v>
      </c>
      <c r="T12" s="24">
        <v>0</v>
      </c>
      <c r="U12" s="24">
        <v>0</v>
      </c>
      <c r="V12" s="24">
        <v>2.2222222222222223</v>
      </c>
      <c r="W12" s="24">
        <v>0</v>
      </c>
      <c r="X12" s="24">
        <v>0</v>
      </c>
      <c r="Y12" s="24">
        <v>2.1276595744680851</v>
      </c>
      <c r="Z12" s="24">
        <v>0</v>
      </c>
      <c r="AA12" s="24">
        <v>0</v>
      </c>
      <c r="AB12" s="24">
        <v>0</v>
      </c>
      <c r="AC12" s="24">
        <v>2.2222222222222223</v>
      </c>
      <c r="AD12" s="24">
        <v>0</v>
      </c>
      <c r="AE12" s="24">
        <v>2.4390243902439024</v>
      </c>
      <c r="AF12" s="24">
        <v>2.8571428571428572</v>
      </c>
      <c r="AG12" s="24">
        <v>0</v>
      </c>
      <c r="AH12" s="24">
        <v>0</v>
      </c>
      <c r="AI12" s="24">
        <v>0</v>
      </c>
      <c r="AJ12" s="24">
        <v>0</v>
      </c>
      <c r="AK12" s="24">
        <v>0</v>
      </c>
      <c r="AL12" s="24">
        <v>0</v>
      </c>
      <c r="AM12" s="24">
        <v>0</v>
      </c>
      <c r="AN12" s="24">
        <v>0</v>
      </c>
      <c r="AO12" s="24">
        <v>0</v>
      </c>
    </row>
    <row r="13" spans="1:41" x14ac:dyDescent="0.25">
      <c r="A13" t="s">
        <v>69</v>
      </c>
      <c r="B13" s="24">
        <v>8.3333333333333339</v>
      </c>
      <c r="C13" s="24">
        <v>9.3023255813953494</v>
      </c>
      <c r="D13" s="24">
        <v>2.9411764705882355</v>
      </c>
      <c r="E13" s="24">
        <v>3.7037037037037037</v>
      </c>
      <c r="F13" s="24">
        <v>4.8780487804878048</v>
      </c>
      <c r="G13" s="24">
        <v>0</v>
      </c>
      <c r="H13" s="24">
        <v>0</v>
      </c>
      <c r="I13" s="24">
        <v>0</v>
      </c>
      <c r="J13" s="24">
        <v>7.6923076923076925</v>
      </c>
      <c r="K13" s="24">
        <v>2.7777777777777777</v>
      </c>
      <c r="L13" s="24">
        <v>0</v>
      </c>
      <c r="M13" s="24">
        <v>5.5555555555555554</v>
      </c>
      <c r="N13" s="24">
        <v>10.714285714285714</v>
      </c>
      <c r="O13" s="24">
        <v>8</v>
      </c>
      <c r="P13" s="24">
        <v>10</v>
      </c>
      <c r="Q13" s="24">
        <v>0</v>
      </c>
      <c r="R13" s="24">
        <v>7.5</v>
      </c>
      <c r="S13" s="24">
        <v>7.6923076923076925</v>
      </c>
      <c r="T13" s="24">
        <v>0</v>
      </c>
      <c r="U13" s="24">
        <v>0</v>
      </c>
      <c r="V13" s="24">
        <v>0</v>
      </c>
      <c r="W13" s="24">
        <v>0</v>
      </c>
      <c r="X13" s="24">
        <v>0</v>
      </c>
      <c r="Y13" s="24">
        <v>6.3829787234042552</v>
      </c>
      <c r="Z13" s="24">
        <v>6.9767441860465116</v>
      </c>
      <c r="AA13" s="24">
        <v>6.4516129032258061</v>
      </c>
      <c r="AB13" s="24">
        <v>0</v>
      </c>
      <c r="AC13" s="24">
        <v>0</v>
      </c>
      <c r="AD13" s="24">
        <v>0</v>
      </c>
      <c r="AE13" s="24">
        <v>0</v>
      </c>
      <c r="AF13" s="24">
        <v>2.8571428571428572</v>
      </c>
      <c r="AG13" s="24">
        <v>0</v>
      </c>
      <c r="AH13" s="24">
        <v>8.5714285714285712</v>
      </c>
      <c r="AI13" s="24">
        <v>0</v>
      </c>
      <c r="AJ13" s="24">
        <v>5.4054054054054053</v>
      </c>
      <c r="AK13" s="24">
        <v>1.9607843137254901</v>
      </c>
      <c r="AL13" s="24">
        <v>2.7027027027027026</v>
      </c>
      <c r="AM13" s="24">
        <v>3.7037037037037037</v>
      </c>
      <c r="AN13" s="24">
        <v>0</v>
      </c>
      <c r="AO13" s="24">
        <v>0</v>
      </c>
    </row>
    <row r="14" spans="1:41" x14ac:dyDescent="0.25">
      <c r="A14" t="s">
        <v>73</v>
      </c>
      <c r="B14" s="24">
        <v>4.166666666666667</v>
      </c>
      <c r="C14" s="24">
        <v>2.3255813953488373</v>
      </c>
      <c r="D14" s="24">
        <v>5.882352941176471</v>
      </c>
      <c r="E14" s="24">
        <v>0</v>
      </c>
      <c r="F14" s="24">
        <v>0</v>
      </c>
      <c r="G14" s="24">
        <v>0</v>
      </c>
      <c r="H14" s="24">
        <v>0</v>
      </c>
      <c r="I14" s="24">
        <v>0</v>
      </c>
      <c r="J14" s="24">
        <v>0</v>
      </c>
      <c r="K14" s="24">
        <v>0</v>
      </c>
      <c r="L14" s="24">
        <v>0</v>
      </c>
      <c r="M14" s="24">
        <v>2.7777777777777777</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3.8461538461538463</v>
      </c>
      <c r="AE14" s="24">
        <v>0</v>
      </c>
      <c r="AF14" s="24">
        <v>0</v>
      </c>
      <c r="AG14" s="24">
        <v>3.4482758620689653</v>
      </c>
      <c r="AH14" s="24">
        <v>0</v>
      </c>
      <c r="AI14" s="24">
        <v>0</v>
      </c>
      <c r="AJ14" s="24">
        <v>0</v>
      </c>
      <c r="AK14" s="24">
        <v>0</v>
      </c>
      <c r="AL14" s="24">
        <v>0</v>
      </c>
      <c r="AM14" s="24">
        <v>0</v>
      </c>
      <c r="AN14" s="24">
        <v>0</v>
      </c>
      <c r="AO14" s="24">
        <v>0</v>
      </c>
    </row>
    <row r="15" spans="1:41" x14ac:dyDescent="0.25">
      <c r="A15" t="s">
        <v>78</v>
      </c>
      <c r="B15" s="24">
        <v>4.166666666666667</v>
      </c>
      <c r="C15" s="24">
        <v>2.3255813953488373</v>
      </c>
      <c r="D15" s="24">
        <v>0</v>
      </c>
      <c r="E15" s="24">
        <v>0</v>
      </c>
      <c r="F15" s="24">
        <v>2.4390243902439024</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2.8571428571428572</v>
      </c>
      <c r="AI15" s="24">
        <v>2.2727272727272729</v>
      </c>
      <c r="AJ15" s="24">
        <v>0</v>
      </c>
      <c r="AK15" s="24">
        <v>0</v>
      </c>
      <c r="AL15" s="24">
        <v>2.7027027027027026</v>
      </c>
      <c r="AM15" s="24">
        <v>0</v>
      </c>
      <c r="AN15" s="24">
        <v>0</v>
      </c>
      <c r="AO15" s="24">
        <v>2.1739130434782608</v>
      </c>
    </row>
    <row r="16" spans="1:41" x14ac:dyDescent="0.25">
      <c r="A16" t="s">
        <v>85</v>
      </c>
      <c r="B16" s="24">
        <v>4.166666666666667</v>
      </c>
      <c r="C16" s="24">
        <v>0</v>
      </c>
      <c r="D16" s="24">
        <v>0</v>
      </c>
      <c r="E16" s="24">
        <v>0</v>
      </c>
      <c r="F16" s="24">
        <v>0</v>
      </c>
      <c r="G16" s="24">
        <v>0</v>
      </c>
      <c r="H16" s="24">
        <v>0</v>
      </c>
      <c r="I16" s="24">
        <v>0</v>
      </c>
      <c r="J16" s="24">
        <v>0</v>
      </c>
      <c r="K16" s="24">
        <v>2.7777777777777777</v>
      </c>
      <c r="L16" s="24">
        <v>6.0606060606060606</v>
      </c>
      <c r="M16" s="24">
        <v>0</v>
      </c>
      <c r="N16" s="24">
        <v>0</v>
      </c>
      <c r="O16" s="24">
        <v>1.3333333333333333</v>
      </c>
      <c r="P16" s="24">
        <v>2.5</v>
      </c>
      <c r="Q16" s="24">
        <v>0</v>
      </c>
      <c r="R16" s="24">
        <v>0</v>
      </c>
      <c r="S16" s="24">
        <v>0</v>
      </c>
      <c r="T16" s="24">
        <v>0</v>
      </c>
      <c r="U16" s="24">
        <v>0</v>
      </c>
      <c r="V16" s="24">
        <v>0</v>
      </c>
      <c r="W16" s="24">
        <v>0</v>
      </c>
      <c r="X16" s="24">
        <v>0</v>
      </c>
      <c r="Y16" s="24">
        <v>0</v>
      </c>
      <c r="Z16" s="24">
        <v>0</v>
      </c>
      <c r="AA16" s="24">
        <v>0</v>
      </c>
      <c r="AB16" s="24">
        <v>0</v>
      </c>
      <c r="AC16" s="24">
        <v>0</v>
      </c>
      <c r="AD16" s="24">
        <v>0</v>
      </c>
      <c r="AE16" s="24">
        <v>0</v>
      </c>
      <c r="AF16" s="24">
        <v>2.8571428571428572</v>
      </c>
      <c r="AG16" s="24">
        <v>0</v>
      </c>
      <c r="AH16" s="24">
        <v>0</v>
      </c>
      <c r="AI16" s="24">
        <v>0</v>
      </c>
      <c r="AJ16" s="24">
        <v>0</v>
      </c>
      <c r="AK16" s="24">
        <v>0</v>
      </c>
      <c r="AL16" s="24">
        <v>0</v>
      </c>
      <c r="AM16" s="24">
        <v>0</v>
      </c>
      <c r="AN16" s="24">
        <v>0</v>
      </c>
      <c r="AO16" s="24">
        <v>0</v>
      </c>
    </row>
    <row r="17" spans="1:41" x14ac:dyDescent="0.25">
      <c r="A17" t="s">
        <v>90</v>
      </c>
      <c r="B17" s="24">
        <v>4.166666666666667</v>
      </c>
      <c r="C17" s="24">
        <v>0</v>
      </c>
      <c r="D17" s="24">
        <v>0</v>
      </c>
      <c r="E17" s="24">
        <v>0</v>
      </c>
      <c r="F17" s="24">
        <v>0</v>
      </c>
      <c r="G17" s="24">
        <v>0</v>
      </c>
      <c r="H17" s="24">
        <v>3.4482758620689653</v>
      </c>
      <c r="I17" s="24">
        <v>0</v>
      </c>
      <c r="J17" s="24">
        <v>0</v>
      </c>
      <c r="K17" s="24">
        <v>0</v>
      </c>
      <c r="L17" s="24">
        <v>6.0606060606060606</v>
      </c>
      <c r="M17" s="24">
        <v>0</v>
      </c>
      <c r="N17" s="24">
        <v>0</v>
      </c>
      <c r="O17" s="24">
        <v>0</v>
      </c>
      <c r="P17" s="24">
        <v>0</v>
      </c>
      <c r="Q17" s="24">
        <v>12.5</v>
      </c>
      <c r="R17" s="24">
        <v>0</v>
      </c>
      <c r="S17" s="24">
        <v>0</v>
      </c>
      <c r="T17" s="24">
        <v>9.5238095238095237</v>
      </c>
      <c r="U17" s="24">
        <v>0</v>
      </c>
      <c r="V17" s="24">
        <v>2.2222222222222223</v>
      </c>
      <c r="W17" s="24">
        <v>0</v>
      </c>
      <c r="X17" s="24">
        <v>0</v>
      </c>
      <c r="Y17" s="24">
        <v>0</v>
      </c>
      <c r="Z17" s="24">
        <v>2.3255813953488373</v>
      </c>
      <c r="AA17" s="24">
        <v>0</v>
      </c>
      <c r="AB17" s="24">
        <v>0</v>
      </c>
      <c r="AC17" s="24">
        <v>2.2222222222222223</v>
      </c>
      <c r="AD17" s="24">
        <v>0</v>
      </c>
      <c r="AE17" s="24">
        <v>0</v>
      </c>
      <c r="AF17" s="24">
        <v>0</v>
      </c>
      <c r="AG17" s="24">
        <v>0</v>
      </c>
      <c r="AH17" s="24">
        <v>0</v>
      </c>
      <c r="AI17" s="24">
        <v>2.2727272727272729</v>
      </c>
      <c r="AJ17" s="24">
        <v>2.7027027027027026</v>
      </c>
      <c r="AK17" s="24">
        <v>1.9607843137254901</v>
      </c>
      <c r="AL17" s="24">
        <v>0</v>
      </c>
      <c r="AM17" s="24">
        <v>0</v>
      </c>
      <c r="AN17" s="24">
        <v>2.8571428571428572</v>
      </c>
      <c r="AO17" s="24">
        <v>0</v>
      </c>
    </row>
    <row r="18" spans="1:41" x14ac:dyDescent="0.25">
      <c r="A18" t="s">
        <v>95</v>
      </c>
      <c r="B18" s="24">
        <v>8.3333333333333339</v>
      </c>
      <c r="C18" s="24">
        <v>0</v>
      </c>
      <c r="D18" s="24">
        <v>11.764705882352942</v>
      </c>
      <c r="E18" s="24">
        <v>33.333333333333336</v>
      </c>
      <c r="F18" s="24">
        <v>0</v>
      </c>
      <c r="G18" s="24">
        <v>20</v>
      </c>
      <c r="H18" s="24">
        <v>0</v>
      </c>
      <c r="I18" s="24">
        <v>5.5555555555555554</v>
      </c>
      <c r="J18" s="24">
        <v>0</v>
      </c>
      <c r="K18" s="24">
        <v>2.7777777777777777</v>
      </c>
      <c r="L18" s="24">
        <v>6.0606060606060606</v>
      </c>
      <c r="M18" s="24">
        <v>0</v>
      </c>
      <c r="N18" s="24">
        <v>0</v>
      </c>
      <c r="O18" s="24">
        <v>0</v>
      </c>
      <c r="P18" s="24">
        <v>2.5</v>
      </c>
      <c r="Q18" s="24">
        <v>0</v>
      </c>
      <c r="R18" s="24">
        <v>0</v>
      </c>
      <c r="S18" s="24">
        <v>0</v>
      </c>
      <c r="T18" s="24">
        <v>4.7619047619047619</v>
      </c>
      <c r="U18" s="24">
        <v>7.1428571428571432</v>
      </c>
      <c r="V18" s="24">
        <v>4.4444444444444446</v>
      </c>
      <c r="W18" s="24">
        <v>0</v>
      </c>
      <c r="X18" s="24">
        <v>0</v>
      </c>
      <c r="Y18" s="24">
        <v>2.1276595744680851</v>
      </c>
      <c r="Z18" s="24">
        <v>6.9767441860465116</v>
      </c>
      <c r="AA18" s="24">
        <v>3.225806451612903</v>
      </c>
      <c r="AB18" s="24">
        <v>0</v>
      </c>
      <c r="AC18" s="24">
        <v>0</v>
      </c>
      <c r="AD18" s="24">
        <v>0</v>
      </c>
      <c r="AE18" s="24">
        <v>0</v>
      </c>
      <c r="AF18" s="24">
        <v>2.8571428571428572</v>
      </c>
      <c r="AG18" s="24">
        <v>13.793103448275861</v>
      </c>
      <c r="AH18" s="24">
        <v>11.428571428571429</v>
      </c>
      <c r="AI18" s="24">
        <v>2.2727272727272729</v>
      </c>
      <c r="AJ18" s="24">
        <v>8.1081081081081088</v>
      </c>
      <c r="AK18" s="24">
        <v>5.882352941176471</v>
      </c>
      <c r="AL18" s="24">
        <v>2.7027027027027026</v>
      </c>
      <c r="AM18" s="24">
        <v>0</v>
      </c>
      <c r="AN18" s="24">
        <v>2.8571428571428572</v>
      </c>
      <c r="AO18" s="24">
        <v>0</v>
      </c>
    </row>
    <row r="19" spans="1:41" x14ac:dyDescent="0.25">
      <c r="A19" t="s">
        <v>114</v>
      </c>
      <c r="B19" s="24">
        <v>0</v>
      </c>
      <c r="C19" s="24">
        <v>4.6511627906976747</v>
      </c>
      <c r="D19" s="24">
        <v>0</v>
      </c>
      <c r="E19" s="24">
        <v>3.7037037037037037</v>
      </c>
      <c r="F19" s="24">
        <v>17.073170731707318</v>
      </c>
      <c r="G19" s="24">
        <v>0</v>
      </c>
      <c r="H19" s="24">
        <v>0</v>
      </c>
      <c r="I19" s="24">
        <v>0</v>
      </c>
      <c r="J19" s="24">
        <v>0</v>
      </c>
      <c r="K19" s="24">
        <v>0</v>
      </c>
      <c r="L19" s="24">
        <v>0</v>
      </c>
      <c r="M19" s="24">
        <v>0</v>
      </c>
      <c r="N19" s="24">
        <v>0</v>
      </c>
      <c r="O19" s="24">
        <v>2.6666666666666665</v>
      </c>
      <c r="P19" s="24">
        <v>0</v>
      </c>
      <c r="Q19" s="24">
        <v>0</v>
      </c>
      <c r="R19" s="24">
        <v>2.5</v>
      </c>
      <c r="S19" s="24">
        <v>0</v>
      </c>
      <c r="T19" s="24">
        <v>0</v>
      </c>
      <c r="U19" s="24">
        <v>7.1428571428571432</v>
      </c>
      <c r="V19" s="24">
        <v>2.2222222222222223</v>
      </c>
      <c r="W19" s="24">
        <v>0</v>
      </c>
      <c r="X19" s="24">
        <v>0</v>
      </c>
      <c r="Y19" s="24">
        <v>0</v>
      </c>
      <c r="Z19" s="24">
        <v>0</v>
      </c>
      <c r="AA19" s="24">
        <v>0</v>
      </c>
      <c r="AB19" s="24">
        <v>0</v>
      </c>
      <c r="AC19" s="24">
        <v>4.4444444444444446</v>
      </c>
      <c r="AD19" s="24">
        <v>3.8461538461538463</v>
      </c>
      <c r="AE19" s="24">
        <v>2.4390243902439024</v>
      </c>
      <c r="AF19" s="24">
        <v>0</v>
      </c>
      <c r="AG19" s="24">
        <v>0</v>
      </c>
      <c r="AH19" s="24">
        <v>0</v>
      </c>
      <c r="AI19" s="24">
        <v>4.5454545454545459</v>
      </c>
      <c r="AJ19" s="24">
        <v>2.7027027027027026</v>
      </c>
      <c r="AK19" s="24">
        <v>0</v>
      </c>
      <c r="AL19" s="24">
        <v>0</v>
      </c>
      <c r="AM19" s="24">
        <v>0</v>
      </c>
      <c r="AN19" s="24">
        <v>0</v>
      </c>
      <c r="AO19" s="24">
        <v>0</v>
      </c>
    </row>
    <row r="20" spans="1:41" x14ac:dyDescent="0.25">
      <c r="A20" t="s">
        <v>119</v>
      </c>
      <c r="B20" s="24">
        <v>0</v>
      </c>
      <c r="C20" s="24">
        <v>2.3255813953488373</v>
      </c>
      <c r="D20" s="24">
        <v>0</v>
      </c>
      <c r="E20" s="24">
        <v>0</v>
      </c>
      <c r="F20" s="24">
        <v>2.4390243902439024</v>
      </c>
      <c r="G20" s="24">
        <v>0</v>
      </c>
      <c r="H20" s="24">
        <v>3.4482758620689653</v>
      </c>
      <c r="I20" s="24">
        <v>8.3333333333333339</v>
      </c>
      <c r="J20" s="24">
        <v>0</v>
      </c>
      <c r="K20" s="24">
        <v>11.111111111111111</v>
      </c>
      <c r="L20" s="24">
        <v>3.0303030303030303</v>
      </c>
      <c r="M20" s="24">
        <v>8.3333333333333339</v>
      </c>
      <c r="N20" s="24">
        <v>7.1428571428571432</v>
      </c>
      <c r="O20" s="24">
        <v>2.6666666666666665</v>
      </c>
      <c r="P20" s="24">
        <v>0</v>
      </c>
      <c r="Q20" s="24">
        <v>0</v>
      </c>
      <c r="R20" s="24">
        <v>5</v>
      </c>
      <c r="S20" s="24">
        <v>0</v>
      </c>
      <c r="T20" s="24">
        <v>0</v>
      </c>
      <c r="U20" s="24">
        <v>7.1428571428571432</v>
      </c>
      <c r="V20" s="24">
        <v>0</v>
      </c>
      <c r="W20" s="24">
        <v>0</v>
      </c>
      <c r="X20" s="24">
        <v>0</v>
      </c>
      <c r="Y20" s="24">
        <v>0</v>
      </c>
      <c r="Z20" s="24">
        <v>4.6511627906976747</v>
      </c>
      <c r="AA20" s="24">
        <v>0</v>
      </c>
      <c r="AB20" s="24">
        <v>5.2631578947368425</v>
      </c>
      <c r="AC20" s="24">
        <v>2.2222222222222223</v>
      </c>
      <c r="AD20" s="24">
        <v>0</v>
      </c>
      <c r="AE20" s="24">
        <v>2.4390243902439024</v>
      </c>
      <c r="AF20" s="24">
        <v>0</v>
      </c>
      <c r="AG20" s="24">
        <v>3.4482758620689653</v>
      </c>
      <c r="AH20" s="24">
        <v>2.8571428571428572</v>
      </c>
      <c r="AI20" s="24">
        <v>2.2727272727272729</v>
      </c>
      <c r="AJ20" s="24">
        <v>0</v>
      </c>
      <c r="AK20" s="24">
        <v>0</v>
      </c>
      <c r="AL20" s="24">
        <v>2.7027027027027026</v>
      </c>
      <c r="AM20" s="24">
        <v>11.111111111111111</v>
      </c>
      <c r="AN20" s="24">
        <v>0</v>
      </c>
      <c r="AO20" s="24">
        <v>6.5217391304347823</v>
      </c>
    </row>
    <row r="21" spans="1:41" x14ac:dyDescent="0.25">
      <c r="A21" t="s">
        <v>127</v>
      </c>
      <c r="B21" s="24">
        <v>0</v>
      </c>
      <c r="C21" s="24">
        <v>2.3255813953488373</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4">
        <v>2.8571428571428572</v>
      </c>
      <c r="AI21" s="24">
        <v>0</v>
      </c>
      <c r="AJ21" s="24">
        <v>0</v>
      </c>
      <c r="AK21" s="24">
        <v>0</v>
      </c>
      <c r="AL21" s="24">
        <v>0</v>
      </c>
      <c r="AM21" s="24">
        <v>0</v>
      </c>
      <c r="AN21" s="24">
        <v>0</v>
      </c>
      <c r="AO21" s="24">
        <v>0</v>
      </c>
    </row>
    <row r="22" spans="1:41" x14ac:dyDescent="0.25">
      <c r="A22" t="s">
        <v>136</v>
      </c>
      <c r="B22" s="24">
        <v>0</v>
      </c>
      <c r="C22" s="24">
        <v>2.3255813953488373</v>
      </c>
      <c r="D22" s="24">
        <v>0</v>
      </c>
      <c r="E22" s="24">
        <v>0</v>
      </c>
      <c r="F22" s="24">
        <v>0</v>
      </c>
      <c r="G22" s="24">
        <v>0</v>
      </c>
      <c r="H22" s="24">
        <v>0</v>
      </c>
      <c r="I22" s="24">
        <v>0</v>
      </c>
      <c r="J22" s="24">
        <v>0</v>
      </c>
      <c r="K22" s="24">
        <v>0</v>
      </c>
      <c r="L22" s="24">
        <v>0</v>
      </c>
      <c r="M22" s="24">
        <v>0</v>
      </c>
      <c r="N22" s="24">
        <v>0</v>
      </c>
      <c r="O22" s="24">
        <v>2.6666666666666665</v>
      </c>
      <c r="P22" s="24">
        <v>0</v>
      </c>
      <c r="Q22" s="24">
        <v>0</v>
      </c>
      <c r="R22" s="24">
        <v>10</v>
      </c>
      <c r="S22" s="24">
        <v>0</v>
      </c>
      <c r="T22" s="24">
        <v>0</v>
      </c>
      <c r="U22" s="24">
        <v>0</v>
      </c>
      <c r="V22" s="24">
        <v>0</v>
      </c>
      <c r="W22" s="24">
        <v>0</v>
      </c>
      <c r="X22" s="24">
        <v>0</v>
      </c>
      <c r="Y22" s="24">
        <v>4.2553191489361701</v>
      </c>
      <c r="Z22" s="24">
        <v>2.3255813953488373</v>
      </c>
      <c r="AA22" s="24">
        <v>0</v>
      </c>
      <c r="AB22" s="24">
        <v>0</v>
      </c>
      <c r="AC22" s="24">
        <v>0</v>
      </c>
      <c r="AD22" s="24">
        <v>0</v>
      </c>
      <c r="AE22" s="24">
        <v>0</v>
      </c>
      <c r="AF22" s="24">
        <v>0</v>
      </c>
      <c r="AG22" s="24">
        <v>0</v>
      </c>
      <c r="AH22" s="24">
        <v>0</v>
      </c>
      <c r="AI22" s="24">
        <v>0</v>
      </c>
      <c r="AJ22" s="24">
        <v>2.7027027027027026</v>
      </c>
      <c r="AK22" s="24">
        <v>3.9215686274509802</v>
      </c>
      <c r="AL22" s="24">
        <v>0</v>
      </c>
      <c r="AM22" s="24">
        <v>0</v>
      </c>
      <c r="AN22" s="24">
        <v>0</v>
      </c>
      <c r="AO22" s="24">
        <v>0</v>
      </c>
    </row>
    <row r="23" spans="1:41" x14ac:dyDescent="0.25">
      <c r="A23" t="s">
        <v>141</v>
      </c>
      <c r="B23" s="24">
        <v>0</v>
      </c>
      <c r="C23" s="24">
        <v>2.3255813953488373</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3.7037037037037037</v>
      </c>
      <c r="X23" s="24">
        <v>0</v>
      </c>
      <c r="Y23" s="24">
        <v>2.1276595744680851</v>
      </c>
      <c r="Z23" s="24">
        <v>0</v>
      </c>
      <c r="AA23" s="24">
        <v>0</v>
      </c>
      <c r="AB23" s="24">
        <v>0</v>
      </c>
      <c r="AC23" s="24">
        <v>0</v>
      </c>
      <c r="AD23" s="24">
        <v>3.8461538461538463</v>
      </c>
      <c r="AE23" s="24">
        <v>0</v>
      </c>
      <c r="AF23" s="24">
        <v>0</v>
      </c>
      <c r="AG23" s="24">
        <v>0</v>
      </c>
      <c r="AH23" s="24">
        <v>0</v>
      </c>
      <c r="AI23" s="24">
        <v>0</v>
      </c>
      <c r="AJ23" s="24">
        <v>0</v>
      </c>
      <c r="AK23" s="24">
        <v>0</v>
      </c>
      <c r="AL23" s="24">
        <v>0</v>
      </c>
      <c r="AM23" s="24">
        <v>0</v>
      </c>
      <c r="AN23" s="24">
        <v>0</v>
      </c>
      <c r="AO23" s="24">
        <v>0</v>
      </c>
    </row>
    <row r="24" spans="1:41" x14ac:dyDescent="0.25">
      <c r="A24" t="s">
        <v>147</v>
      </c>
      <c r="B24" s="24">
        <v>0</v>
      </c>
      <c r="C24" s="24">
        <v>2.3255813953488373</v>
      </c>
      <c r="D24" s="24">
        <v>0</v>
      </c>
      <c r="E24" s="24">
        <v>0</v>
      </c>
      <c r="F24" s="24">
        <v>2.4390243902439024</v>
      </c>
      <c r="G24" s="24">
        <v>0</v>
      </c>
      <c r="H24" s="24">
        <v>0</v>
      </c>
      <c r="I24" s="24">
        <v>0</v>
      </c>
      <c r="J24" s="24">
        <v>5.1282051282051286</v>
      </c>
      <c r="K24" s="24">
        <v>2.7777777777777777</v>
      </c>
      <c r="L24" s="24">
        <v>3.0303030303030303</v>
      </c>
      <c r="M24" s="24">
        <v>2.7777777777777777</v>
      </c>
      <c r="N24" s="24">
        <v>0</v>
      </c>
      <c r="O24" s="24">
        <v>1.3333333333333333</v>
      </c>
      <c r="P24" s="24">
        <v>5</v>
      </c>
      <c r="Q24" s="24">
        <v>0</v>
      </c>
      <c r="R24" s="24">
        <v>0</v>
      </c>
      <c r="S24" s="24">
        <v>0</v>
      </c>
      <c r="T24" s="24">
        <v>0</v>
      </c>
      <c r="U24" s="24">
        <v>0</v>
      </c>
      <c r="V24" s="24">
        <v>0</v>
      </c>
      <c r="W24" s="24">
        <v>0</v>
      </c>
      <c r="X24" s="24">
        <v>0</v>
      </c>
      <c r="Y24" s="24">
        <v>0</v>
      </c>
      <c r="Z24" s="24">
        <v>4.6511627906976747</v>
      </c>
      <c r="AA24" s="24">
        <v>0</v>
      </c>
      <c r="AB24" s="24">
        <v>0</v>
      </c>
      <c r="AC24" s="24">
        <v>0</v>
      </c>
      <c r="AD24" s="24">
        <v>0</v>
      </c>
      <c r="AE24" s="24">
        <v>0</v>
      </c>
      <c r="AF24" s="24">
        <v>0</v>
      </c>
      <c r="AG24" s="24">
        <v>0</v>
      </c>
      <c r="AH24" s="24">
        <v>0</v>
      </c>
      <c r="AI24" s="24">
        <v>2.2727272727272729</v>
      </c>
      <c r="AJ24" s="24">
        <v>0</v>
      </c>
      <c r="AK24" s="24">
        <v>0</v>
      </c>
      <c r="AL24" s="24">
        <v>0</v>
      </c>
      <c r="AM24" s="24">
        <v>0</v>
      </c>
      <c r="AN24" s="24">
        <v>0</v>
      </c>
      <c r="AO24" s="24">
        <v>2.1739130434782608</v>
      </c>
    </row>
    <row r="25" spans="1:41" x14ac:dyDescent="0.25">
      <c r="A25" t="s">
        <v>163</v>
      </c>
      <c r="B25" s="24">
        <v>0</v>
      </c>
      <c r="C25" s="24">
        <v>2.3255813953488373</v>
      </c>
      <c r="D25" s="24">
        <v>8.8235294117647065</v>
      </c>
      <c r="E25" s="24">
        <v>0</v>
      </c>
      <c r="F25" s="24">
        <v>4.8780487804878048</v>
      </c>
      <c r="G25" s="24">
        <v>0</v>
      </c>
      <c r="H25" s="24">
        <v>0</v>
      </c>
      <c r="I25" s="24">
        <v>0</v>
      </c>
      <c r="J25" s="24">
        <v>2.5641025641025643</v>
      </c>
      <c r="K25" s="24">
        <v>2.7777777777777777</v>
      </c>
      <c r="L25" s="24">
        <v>0</v>
      </c>
      <c r="M25" s="24">
        <v>0</v>
      </c>
      <c r="N25" s="24">
        <v>0</v>
      </c>
      <c r="O25" s="24">
        <v>1.3333333333333333</v>
      </c>
      <c r="P25" s="24">
        <v>0</v>
      </c>
      <c r="Q25" s="24">
        <v>0</v>
      </c>
      <c r="R25" s="24">
        <v>0</v>
      </c>
      <c r="S25" s="24">
        <v>0</v>
      </c>
      <c r="T25" s="24">
        <v>0</v>
      </c>
      <c r="U25" s="24">
        <v>0</v>
      </c>
      <c r="V25" s="24">
        <v>0</v>
      </c>
      <c r="W25" s="24">
        <v>0</v>
      </c>
      <c r="X25" s="24">
        <v>0</v>
      </c>
      <c r="Y25" s="24">
        <v>4.2553191489361701</v>
      </c>
      <c r="Z25" s="24">
        <v>0</v>
      </c>
      <c r="AA25" s="24">
        <v>3.225806451612903</v>
      </c>
      <c r="AB25" s="24">
        <v>0</v>
      </c>
      <c r="AC25" s="24">
        <v>0</v>
      </c>
      <c r="AD25" s="24">
        <v>0</v>
      </c>
      <c r="AE25" s="24">
        <v>0</v>
      </c>
      <c r="AF25" s="24">
        <v>0</v>
      </c>
      <c r="AG25" s="24">
        <v>0</v>
      </c>
      <c r="AH25" s="24">
        <v>0</v>
      </c>
      <c r="AI25" s="24">
        <v>0</v>
      </c>
      <c r="AJ25" s="24">
        <v>0</v>
      </c>
      <c r="AK25" s="24">
        <v>0</v>
      </c>
      <c r="AL25" s="24">
        <v>0</v>
      </c>
      <c r="AM25" s="24">
        <v>7.4074074074074074</v>
      </c>
      <c r="AN25" s="24">
        <v>0</v>
      </c>
      <c r="AO25" s="24">
        <v>0</v>
      </c>
    </row>
    <row r="26" spans="1:41" x14ac:dyDescent="0.25">
      <c r="A26" t="s">
        <v>170</v>
      </c>
      <c r="B26" s="24">
        <v>0</v>
      </c>
      <c r="C26" s="24">
        <v>0</v>
      </c>
      <c r="D26" s="24">
        <v>2.9411764705882355</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8.8888888888888893</v>
      </c>
      <c r="W26" s="24">
        <v>7.4074074074074074</v>
      </c>
      <c r="X26" s="24">
        <v>0</v>
      </c>
      <c r="Y26" s="24">
        <v>0</v>
      </c>
      <c r="Z26" s="24">
        <v>0</v>
      </c>
      <c r="AA26" s="24">
        <v>0</v>
      </c>
      <c r="AB26" s="24">
        <v>5.2631578947368425</v>
      </c>
      <c r="AC26" s="24">
        <v>0</v>
      </c>
      <c r="AD26" s="24">
        <v>0</v>
      </c>
      <c r="AE26" s="24">
        <v>0</v>
      </c>
      <c r="AF26" s="24">
        <v>0</v>
      </c>
      <c r="AG26" s="24">
        <v>0</v>
      </c>
      <c r="AH26" s="24">
        <v>0</v>
      </c>
      <c r="AI26" s="24">
        <v>0</v>
      </c>
      <c r="AJ26" s="24">
        <v>0</v>
      </c>
      <c r="AK26" s="24">
        <v>0</v>
      </c>
      <c r="AL26" s="24">
        <v>0</v>
      </c>
      <c r="AM26" s="24">
        <v>0</v>
      </c>
      <c r="AN26" s="24">
        <v>0</v>
      </c>
      <c r="AO26" s="24">
        <v>0</v>
      </c>
    </row>
    <row r="27" spans="1:41" x14ac:dyDescent="0.25">
      <c r="A27" t="s">
        <v>174</v>
      </c>
      <c r="B27" s="24">
        <v>0</v>
      </c>
      <c r="C27" s="24">
        <v>0</v>
      </c>
      <c r="D27" s="24">
        <v>2.9411764705882355</v>
      </c>
      <c r="E27" s="24">
        <v>3.7037037037037037</v>
      </c>
      <c r="F27" s="24">
        <v>0</v>
      </c>
      <c r="G27" s="24">
        <v>2.8571428571428572</v>
      </c>
      <c r="H27" s="24">
        <v>0</v>
      </c>
      <c r="I27" s="24">
        <v>0</v>
      </c>
      <c r="J27" s="24">
        <v>5.1282051282051286</v>
      </c>
      <c r="K27" s="24">
        <v>0</v>
      </c>
      <c r="L27" s="24">
        <v>6.0606060606060606</v>
      </c>
      <c r="M27" s="24">
        <v>2.7777777777777777</v>
      </c>
      <c r="N27" s="24">
        <v>3.5714285714285716</v>
      </c>
      <c r="O27" s="24">
        <v>0</v>
      </c>
      <c r="P27" s="24">
        <v>5</v>
      </c>
      <c r="Q27" s="24">
        <v>0</v>
      </c>
      <c r="R27" s="24">
        <v>0</v>
      </c>
      <c r="S27" s="24">
        <v>0</v>
      </c>
      <c r="T27" s="24">
        <v>4.7619047619047619</v>
      </c>
      <c r="U27" s="24">
        <v>0</v>
      </c>
      <c r="V27" s="24">
        <v>11.111111111111111</v>
      </c>
      <c r="W27" s="24">
        <v>3.7037037037037037</v>
      </c>
      <c r="X27" s="24">
        <v>0</v>
      </c>
      <c r="Y27" s="24">
        <v>0</v>
      </c>
      <c r="Z27" s="24">
        <v>2.3255813953488373</v>
      </c>
      <c r="AA27" s="24">
        <v>6.4516129032258061</v>
      </c>
      <c r="AB27" s="24">
        <v>0</v>
      </c>
      <c r="AC27" s="24">
        <v>4.4444444444444446</v>
      </c>
      <c r="AD27" s="24">
        <v>0</v>
      </c>
      <c r="AE27" s="24">
        <v>0</v>
      </c>
      <c r="AF27" s="24">
        <v>0</v>
      </c>
      <c r="AG27" s="24">
        <v>0</v>
      </c>
      <c r="AH27" s="24">
        <v>2.8571428571428572</v>
      </c>
      <c r="AI27" s="24">
        <v>4.5454545454545459</v>
      </c>
      <c r="AJ27" s="24">
        <v>0</v>
      </c>
      <c r="AK27" s="24">
        <v>1.9607843137254901</v>
      </c>
      <c r="AL27" s="24">
        <v>0</v>
      </c>
      <c r="AM27" s="24">
        <v>0</v>
      </c>
      <c r="AN27" s="24">
        <v>11.428571428571429</v>
      </c>
      <c r="AO27" s="24">
        <v>2.1739130434782608</v>
      </c>
    </row>
    <row r="28" spans="1:41" x14ac:dyDescent="0.25">
      <c r="A28" t="s">
        <v>2019</v>
      </c>
      <c r="B28" s="24">
        <v>0</v>
      </c>
      <c r="C28" s="24">
        <v>0</v>
      </c>
      <c r="D28" s="24">
        <v>2.9411764705882355</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v>0</v>
      </c>
    </row>
    <row r="29" spans="1:41" x14ac:dyDescent="0.25">
      <c r="A29" t="s">
        <v>186</v>
      </c>
      <c r="B29" s="24">
        <v>0</v>
      </c>
      <c r="C29" s="24">
        <v>0</v>
      </c>
      <c r="D29" s="24">
        <v>2.9411764705882355</v>
      </c>
      <c r="E29" s="24">
        <v>0</v>
      </c>
      <c r="F29" s="24">
        <v>2.4390243902439024</v>
      </c>
      <c r="G29" s="24">
        <v>0</v>
      </c>
      <c r="H29" s="24">
        <v>0</v>
      </c>
      <c r="I29" s="24">
        <v>0</v>
      </c>
      <c r="J29" s="24">
        <v>0</v>
      </c>
      <c r="K29" s="24">
        <v>2.7777777777777777</v>
      </c>
      <c r="L29" s="24">
        <v>0</v>
      </c>
      <c r="M29" s="24">
        <v>0</v>
      </c>
      <c r="N29" s="24">
        <v>0</v>
      </c>
      <c r="O29" s="24">
        <v>4</v>
      </c>
      <c r="P29" s="24">
        <v>0</v>
      </c>
      <c r="Q29" s="24">
        <v>25</v>
      </c>
      <c r="R29" s="24">
        <v>2.5</v>
      </c>
      <c r="S29" s="24">
        <v>15.384615384615385</v>
      </c>
      <c r="T29" s="24">
        <v>4.7619047619047619</v>
      </c>
      <c r="U29" s="24">
        <v>0</v>
      </c>
      <c r="V29" s="24">
        <v>0</v>
      </c>
      <c r="W29" s="24">
        <v>0</v>
      </c>
      <c r="X29" s="24">
        <v>0</v>
      </c>
      <c r="Y29" s="24">
        <v>0</v>
      </c>
      <c r="Z29" s="24">
        <v>0</v>
      </c>
      <c r="AA29" s="24">
        <v>3.225806451612903</v>
      </c>
      <c r="AB29" s="24">
        <v>0</v>
      </c>
      <c r="AC29" s="24">
        <v>0</v>
      </c>
      <c r="AD29" s="24">
        <v>0</v>
      </c>
      <c r="AE29" s="24">
        <v>2.4390243902439024</v>
      </c>
      <c r="AF29" s="24">
        <v>0</v>
      </c>
      <c r="AG29" s="24">
        <v>3.4482758620689653</v>
      </c>
      <c r="AH29" s="24">
        <v>0</v>
      </c>
      <c r="AI29" s="24">
        <v>2.2727272727272729</v>
      </c>
      <c r="AJ29" s="24">
        <v>2.7027027027027026</v>
      </c>
      <c r="AK29" s="24">
        <v>0</v>
      </c>
      <c r="AL29" s="24">
        <v>0</v>
      </c>
      <c r="AM29" s="24">
        <v>0</v>
      </c>
      <c r="AN29" s="24">
        <v>0</v>
      </c>
      <c r="AO29" s="24">
        <v>0</v>
      </c>
    </row>
    <row r="30" spans="1:41" x14ac:dyDescent="0.25">
      <c r="A30" t="s">
        <v>194</v>
      </c>
      <c r="B30" s="24">
        <v>0</v>
      </c>
      <c r="C30" s="24">
        <v>0</v>
      </c>
      <c r="D30" s="24">
        <v>5.882352941176471</v>
      </c>
      <c r="E30" s="24">
        <v>0</v>
      </c>
      <c r="F30" s="24">
        <v>0</v>
      </c>
      <c r="G30" s="24">
        <v>2.8571428571428572</v>
      </c>
      <c r="H30" s="24">
        <v>0</v>
      </c>
      <c r="I30" s="24">
        <v>2.7777777777777777</v>
      </c>
      <c r="J30" s="24">
        <v>2.5641025641025643</v>
      </c>
      <c r="K30" s="24">
        <v>0</v>
      </c>
      <c r="L30" s="24">
        <v>0</v>
      </c>
      <c r="M30" s="24">
        <v>5.5555555555555554</v>
      </c>
      <c r="N30" s="24">
        <v>3.5714285714285716</v>
      </c>
      <c r="O30" s="24">
        <v>0</v>
      </c>
      <c r="P30" s="24">
        <v>2.5</v>
      </c>
      <c r="Q30" s="24">
        <v>12.5</v>
      </c>
      <c r="R30" s="24">
        <v>0</v>
      </c>
      <c r="S30" s="24">
        <v>0</v>
      </c>
      <c r="T30" s="24">
        <v>0</v>
      </c>
      <c r="U30" s="24">
        <v>0</v>
      </c>
      <c r="V30" s="24">
        <v>6.666666666666667</v>
      </c>
      <c r="W30" s="24">
        <v>0</v>
      </c>
      <c r="X30" s="24">
        <v>9.0909090909090917</v>
      </c>
      <c r="Y30" s="24">
        <v>0</v>
      </c>
      <c r="Z30" s="24">
        <v>0</v>
      </c>
      <c r="AA30" s="24">
        <v>0</v>
      </c>
      <c r="AB30" s="24">
        <v>0</v>
      </c>
      <c r="AC30" s="24">
        <v>0</v>
      </c>
      <c r="AD30" s="24">
        <v>0</v>
      </c>
      <c r="AE30" s="24">
        <v>0</v>
      </c>
      <c r="AF30" s="24">
        <v>0</v>
      </c>
      <c r="AG30" s="24">
        <v>3.4482758620689653</v>
      </c>
      <c r="AH30" s="24">
        <v>2.8571428571428572</v>
      </c>
      <c r="AI30" s="24">
        <v>2.2727272727272729</v>
      </c>
      <c r="AJ30" s="24">
        <v>2.7027027027027026</v>
      </c>
      <c r="AK30" s="24">
        <v>0</v>
      </c>
      <c r="AL30" s="24">
        <v>0</v>
      </c>
      <c r="AM30" s="24">
        <v>0</v>
      </c>
      <c r="AN30" s="24">
        <v>2.8571428571428572</v>
      </c>
      <c r="AO30" s="24">
        <v>0</v>
      </c>
    </row>
    <row r="31" spans="1:41" x14ac:dyDescent="0.25">
      <c r="A31" t="s">
        <v>2009</v>
      </c>
      <c r="B31" s="24">
        <v>0</v>
      </c>
      <c r="C31" s="24">
        <v>0</v>
      </c>
      <c r="D31" s="24">
        <v>8.8235294117647065</v>
      </c>
      <c r="E31" s="24">
        <v>3.7037037037037037</v>
      </c>
      <c r="F31" s="24">
        <v>2.4390243902439024</v>
      </c>
      <c r="G31" s="24">
        <v>2.8571428571428572</v>
      </c>
      <c r="H31" s="24">
        <v>0</v>
      </c>
      <c r="I31" s="24">
        <v>5.5555555555555554</v>
      </c>
      <c r="J31" s="24">
        <v>2.5641025641025643</v>
      </c>
      <c r="K31" s="24">
        <v>2.7777777777777777</v>
      </c>
      <c r="L31" s="24">
        <v>3.0303030303030303</v>
      </c>
      <c r="M31" s="24">
        <v>2.7777777777777777</v>
      </c>
      <c r="N31" s="24">
        <v>3.5714285714285716</v>
      </c>
      <c r="O31" s="24">
        <v>1.3333333333333333</v>
      </c>
      <c r="P31" s="24">
        <v>0</v>
      </c>
      <c r="Q31" s="24">
        <v>0</v>
      </c>
      <c r="R31" s="24">
        <v>7.5</v>
      </c>
      <c r="S31" s="24">
        <v>0</v>
      </c>
      <c r="T31" s="24">
        <v>4.7619047619047619</v>
      </c>
      <c r="U31" s="24">
        <v>0</v>
      </c>
      <c r="V31" s="24">
        <v>8.8888888888888893</v>
      </c>
      <c r="W31" s="24">
        <v>7.4074074074074074</v>
      </c>
      <c r="X31" s="24">
        <v>0</v>
      </c>
      <c r="Y31" s="24">
        <v>4.2553191489361701</v>
      </c>
      <c r="Z31" s="24">
        <v>0</v>
      </c>
      <c r="AA31" s="24">
        <v>3.225806451612903</v>
      </c>
      <c r="AB31" s="24">
        <v>15.789473684210526</v>
      </c>
      <c r="AC31" s="24">
        <v>6.666666666666667</v>
      </c>
      <c r="AD31" s="24">
        <v>7.6923076923076925</v>
      </c>
      <c r="AE31" s="24">
        <v>0</v>
      </c>
      <c r="AF31" s="24">
        <v>8.5714285714285712</v>
      </c>
      <c r="AG31" s="24">
        <v>3.4482758620689653</v>
      </c>
      <c r="AH31" s="24">
        <v>5.7142857142857144</v>
      </c>
      <c r="AI31" s="24">
        <v>4.5454545454545459</v>
      </c>
      <c r="AJ31" s="24">
        <v>0</v>
      </c>
      <c r="AK31" s="24">
        <v>7.8431372549019605</v>
      </c>
      <c r="AL31" s="24">
        <v>10.810810810810811</v>
      </c>
      <c r="AM31" s="24">
        <v>14.814814814814815</v>
      </c>
      <c r="AN31" s="24">
        <v>8.5714285714285712</v>
      </c>
      <c r="AO31" s="24">
        <v>2.1739130434782608</v>
      </c>
    </row>
    <row r="32" spans="1:41" x14ac:dyDescent="0.25">
      <c r="A32" t="s">
        <v>203</v>
      </c>
      <c r="B32" s="24">
        <v>0</v>
      </c>
      <c r="C32" s="24">
        <v>0</v>
      </c>
      <c r="D32" s="24">
        <v>2.9411764705882355</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0</v>
      </c>
      <c r="AN32" s="24">
        <v>0</v>
      </c>
      <c r="AO32" s="24">
        <v>0</v>
      </c>
    </row>
    <row r="33" spans="1:41" x14ac:dyDescent="0.25">
      <c r="A33" t="s">
        <v>209</v>
      </c>
      <c r="B33" s="24">
        <v>0</v>
      </c>
      <c r="C33" s="24">
        <v>0</v>
      </c>
      <c r="D33" s="24">
        <v>2.9411764705882355</v>
      </c>
      <c r="E33" s="24">
        <v>3.7037037037037037</v>
      </c>
      <c r="F33" s="24">
        <v>0</v>
      </c>
      <c r="G33" s="24">
        <v>0</v>
      </c>
      <c r="H33" s="24">
        <v>0</v>
      </c>
      <c r="I33" s="24">
        <v>0</v>
      </c>
      <c r="J33" s="24">
        <v>0</v>
      </c>
      <c r="K33" s="24">
        <v>0</v>
      </c>
      <c r="L33" s="24">
        <v>0</v>
      </c>
      <c r="M33" s="24">
        <v>8.3333333333333339</v>
      </c>
      <c r="N33" s="24">
        <v>0</v>
      </c>
      <c r="O33" s="24">
        <v>0</v>
      </c>
      <c r="P33" s="24">
        <v>5</v>
      </c>
      <c r="Q33" s="24">
        <v>0</v>
      </c>
      <c r="R33" s="24">
        <v>0</v>
      </c>
      <c r="S33" s="24">
        <v>0</v>
      </c>
      <c r="T33" s="24">
        <v>0</v>
      </c>
      <c r="U33" s="24">
        <v>0</v>
      </c>
      <c r="V33" s="24">
        <v>0</v>
      </c>
      <c r="W33" s="24">
        <v>3.7037037037037037</v>
      </c>
      <c r="X33" s="24">
        <v>9.0909090909090917</v>
      </c>
      <c r="Y33" s="24">
        <v>0</v>
      </c>
      <c r="Z33" s="24">
        <v>2.3255813953488373</v>
      </c>
      <c r="AA33" s="24">
        <v>0</v>
      </c>
      <c r="AB33" s="24">
        <v>0</v>
      </c>
      <c r="AC33" s="24">
        <v>0</v>
      </c>
      <c r="AD33" s="24">
        <v>0</v>
      </c>
      <c r="AE33" s="24">
        <v>0</v>
      </c>
      <c r="AF33" s="24">
        <v>5.7142857142857144</v>
      </c>
      <c r="AG33" s="24">
        <v>0</v>
      </c>
      <c r="AH33" s="24">
        <v>2.8571428571428572</v>
      </c>
      <c r="AI33" s="24">
        <v>0</v>
      </c>
      <c r="AJ33" s="24">
        <v>2.7027027027027026</v>
      </c>
      <c r="AK33" s="24">
        <v>5.882352941176471</v>
      </c>
      <c r="AL33" s="24">
        <v>8.1081081081081088</v>
      </c>
      <c r="AM33" s="24">
        <v>14.814814814814815</v>
      </c>
      <c r="AN33" s="24">
        <v>0</v>
      </c>
      <c r="AO33" s="24">
        <v>0</v>
      </c>
    </row>
    <row r="34" spans="1:41" x14ac:dyDescent="0.25">
      <c r="A34" t="s">
        <v>2020</v>
      </c>
      <c r="B34" s="24">
        <v>0</v>
      </c>
      <c r="C34" s="24">
        <v>0</v>
      </c>
      <c r="D34" s="24">
        <v>2.9411764705882355</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v>0</v>
      </c>
    </row>
    <row r="35" spans="1:41" x14ac:dyDescent="0.25">
      <c r="A35" t="s">
        <v>223</v>
      </c>
      <c r="B35" s="24">
        <v>0</v>
      </c>
      <c r="C35" s="24">
        <v>0</v>
      </c>
      <c r="D35" s="24">
        <v>2.9411764705882355</v>
      </c>
      <c r="E35" s="24">
        <v>0</v>
      </c>
      <c r="F35" s="24">
        <v>0</v>
      </c>
      <c r="G35" s="24">
        <v>0</v>
      </c>
      <c r="H35" s="24">
        <v>0</v>
      </c>
      <c r="I35" s="24">
        <v>0</v>
      </c>
      <c r="J35" s="24">
        <v>0</v>
      </c>
      <c r="K35" s="24">
        <v>2.7777777777777777</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0</v>
      </c>
      <c r="AC35" s="24">
        <v>0</v>
      </c>
      <c r="AD35" s="24">
        <v>0</v>
      </c>
      <c r="AE35" s="24">
        <v>0</v>
      </c>
      <c r="AF35" s="24">
        <v>0</v>
      </c>
      <c r="AG35" s="24">
        <v>0</v>
      </c>
      <c r="AH35" s="24">
        <v>0</v>
      </c>
      <c r="AI35" s="24">
        <v>2.2727272727272729</v>
      </c>
      <c r="AJ35" s="24">
        <v>0</v>
      </c>
      <c r="AK35" s="24">
        <v>0</v>
      </c>
      <c r="AL35" s="24">
        <v>0</v>
      </c>
      <c r="AM35" s="24">
        <v>0</v>
      </c>
      <c r="AN35" s="24">
        <v>0</v>
      </c>
      <c r="AO35" s="24">
        <v>0</v>
      </c>
    </row>
    <row r="36" spans="1:41" x14ac:dyDescent="0.25">
      <c r="A36" t="s">
        <v>231</v>
      </c>
      <c r="B36" s="24">
        <v>0</v>
      </c>
      <c r="C36" s="24">
        <v>0</v>
      </c>
      <c r="D36" s="24">
        <v>0</v>
      </c>
      <c r="E36" s="24">
        <v>11.111111111111111</v>
      </c>
      <c r="F36" s="24">
        <v>0</v>
      </c>
      <c r="G36" s="24">
        <v>8.5714285714285712</v>
      </c>
      <c r="H36" s="24">
        <v>10.344827586206897</v>
      </c>
      <c r="I36" s="24">
        <v>8.3333333333333339</v>
      </c>
      <c r="J36" s="24">
        <v>0</v>
      </c>
      <c r="K36" s="24">
        <v>0</v>
      </c>
      <c r="L36" s="24">
        <v>0</v>
      </c>
      <c r="M36" s="24">
        <v>2.7777777777777777</v>
      </c>
      <c r="N36" s="24">
        <v>3.5714285714285716</v>
      </c>
      <c r="O36" s="24">
        <v>2.6666666666666665</v>
      </c>
      <c r="P36" s="24">
        <v>2.5</v>
      </c>
      <c r="Q36" s="24">
        <v>0</v>
      </c>
      <c r="R36" s="24">
        <v>0</v>
      </c>
      <c r="S36" s="24">
        <v>7.6923076923076925</v>
      </c>
      <c r="T36" s="24">
        <v>0</v>
      </c>
      <c r="U36" s="24">
        <v>7.1428571428571432</v>
      </c>
      <c r="V36" s="24">
        <v>24.444444444444443</v>
      </c>
      <c r="W36" s="24">
        <v>7.4074074074074074</v>
      </c>
      <c r="X36" s="24">
        <v>18.181818181818183</v>
      </c>
      <c r="Y36" s="24">
        <v>8.5106382978723403</v>
      </c>
      <c r="Z36" s="24">
        <v>2.3255813953488373</v>
      </c>
      <c r="AA36" s="24">
        <v>0</v>
      </c>
      <c r="AB36" s="24">
        <v>5.2631578947368425</v>
      </c>
      <c r="AC36" s="24">
        <v>0</v>
      </c>
      <c r="AD36" s="24">
        <v>0</v>
      </c>
      <c r="AE36" s="24">
        <v>0</v>
      </c>
      <c r="AF36" s="24">
        <v>0</v>
      </c>
      <c r="AG36" s="24">
        <v>3.4482758620689653</v>
      </c>
      <c r="AH36" s="24">
        <v>2.8571428571428572</v>
      </c>
      <c r="AI36" s="24">
        <v>0</v>
      </c>
      <c r="AJ36" s="24">
        <v>5.4054054054054053</v>
      </c>
      <c r="AK36" s="24">
        <v>7.8431372549019605</v>
      </c>
      <c r="AL36" s="24">
        <v>0</v>
      </c>
      <c r="AM36" s="24">
        <v>3.7037037037037037</v>
      </c>
      <c r="AN36" s="24">
        <v>5.7142857142857144</v>
      </c>
      <c r="AO36" s="24">
        <v>0</v>
      </c>
    </row>
    <row r="37" spans="1:41" x14ac:dyDescent="0.25">
      <c r="A37" t="s">
        <v>236</v>
      </c>
      <c r="B37" s="24">
        <v>0</v>
      </c>
      <c r="C37" s="24">
        <v>0</v>
      </c>
      <c r="D37" s="24">
        <v>0</v>
      </c>
      <c r="E37" s="24">
        <v>3.7037037037037037</v>
      </c>
      <c r="F37" s="24">
        <v>0</v>
      </c>
      <c r="G37" s="24">
        <v>2.8571428571428572</v>
      </c>
      <c r="H37" s="24">
        <v>0</v>
      </c>
      <c r="I37" s="24">
        <v>0</v>
      </c>
      <c r="J37" s="24">
        <v>0</v>
      </c>
      <c r="K37" s="24">
        <v>0</v>
      </c>
      <c r="L37" s="24">
        <v>0</v>
      </c>
      <c r="M37" s="24">
        <v>5.5555555555555554</v>
      </c>
      <c r="N37" s="24">
        <v>0</v>
      </c>
      <c r="O37" s="24">
        <v>0</v>
      </c>
      <c r="P37" s="24">
        <v>0</v>
      </c>
      <c r="Q37" s="24">
        <v>12.5</v>
      </c>
      <c r="R37" s="24">
        <v>0</v>
      </c>
      <c r="S37" s="24">
        <v>0</v>
      </c>
      <c r="T37" s="24">
        <v>4.7619047619047619</v>
      </c>
      <c r="U37" s="24">
        <v>0</v>
      </c>
      <c r="V37" s="24">
        <v>0</v>
      </c>
      <c r="W37" s="24">
        <v>0</v>
      </c>
      <c r="X37" s="24">
        <v>0</v>
      </c>
      <c r="Y37" s="24">
        <v>0</v>
      </c>
      <c r="Z37" s="24">
        <v>2.3255813953488373</v>
      </c>
      <c r="AA37" s="24">
        <v>0</v>
      </c>
      <c r="AB37" s="24">
        <v>0</v>
      </c>
      <c r="AC37" s="24">
        <v>0</v>
      </c>
      <c r="AD37" s="24">
        <v>0</v>
      </c>
      <c r="AE37" s="24">
        <v>0</v>
      </c>
      <c r="AF37" s="24">
        <v>0</v>
      </c>
      <c r="AG37" s="24">
        <v>0</v>
      </c>
      <c r="AH37" s="24">
        <v>0</v>
      </c>
      <c r="AI37" s="24">
        <v>0</v>
      </c>
      <c r="AJ37" s="24">
        <v>0</v>
      </c>
      <c r="AK37" s="24">
        <v>0</v>
      </c>
      <c r="AL37" s="24">
        <v>0</v>
      </c>
      <c r="AM37" s="24">
        <v>0</v>
      </c>
      <c r="AN37" s="24">
        <v>2.8571428571428572</v>
      </c>
      <c r="AO37" s="24">
        <v>0</v>
      </c>
    </row>
    <row r="38" spans="1:41" x14ac:dyDescent="0.25">
      <c r="A38" t="s">
        <v>245</v>
      </c>
      <c r="B38" s="24">
        <v>0</v>
      </c>
      <c r="C38" s="24">
        <v>0</v>
      </c>
      <c r="D38" s="24">
        <v>0</v>
      </c>
      <c r="E38" s="24">
        <v>3.7037037037037037</v>
      </c>
      <c r="F38" s="24">
        <v>0</v>
      </c>
      <c r="G38" s="24">
        <v>0</v>
      </c>
      <c r="H38" s="24">
        <v>0</v>
      </c>
      <c r="I38" s="24">
        <v>0</v>
      </c>
      <c r="J38" s="24">
        <v>2.5641025641025643</v>
      </c>
      <c r="K38" s="24">
        <v>0</v>
      </c>
      <c r="L38" s="24">
        <v>0</v>
      </c>
      <c r="M38" s="24">
        <v>5.5555555555555554</v>
      </c>
      <c r="N38" s="24">
        <v>0</v>
      </c>
      <c r="O38" s="24">
        <v>4</v>
      </c>
      <c r="P38" s="24">
        <v>0</v>
      </c>
      <c r="Q38" s="24">
        <v>0</v>
      </c>
      <c r="R38" s="24">
        <v>0</v>
      </c>
      <c r="S38" s="24">
        <v>0</v>
      </c>
      <c r="T38" s="24">
        <v>0</v>
      </c>
      <c r="U38" s="24">
        <v>0</v>
      </c>
      <c r="V38" s="24">
        <v>0</v>
      </c>
      <c r="W38" s="24">
        <v>3.7037037037037037</v>
      </c>
      <c r="X38" s="24">
        <v>0</v>
      </c>
      <c r="Y38" s="24">
        <v>0</v>
      </c>
      <c r="Z38" s="24">
        <v>0</v>
      </c>
      <c r="AA38" s="24">
        <v>0</v>
      </c>
      <c r="AB38" s="24">
        <v>0</v>
      </c>
      <c r="AC38" s="24">
        <v>0</v>
      </c>
      <c r="AD38" s="24">
        <v>0</v>
      </c>
      <c r="AE38" s="24">
        <v>0</v>
      </c>
      <c r="AF38" s="24">
        <v>0</v>
      </c>
      <c r="AG38" s="24">
        <v>0</v>
      </c>
      <c r="AH38" s="24">
        <v>0</v>
      </c>
      <c r="AI38" s="24">
        <v>0</v>
      </c>
      <c r="AJ38" s="24">
        <v>0</v>
      </c>
      <c r="AK38" s="24">
        <v>0</v>
      </c>
      <c r="AL38" s="24">
        <v>0</v>
      </c>
      <c r="AM38" s="24">
        <v>0</v>
      </c>
      <c r="AN38" s="24">
        <v>0</v>
      </c>
      <c r="AO38" s="24">
        <v>2.1739130434782608</v>
      </c>
    </row>
    <row r="39" spans="1:41" x14ac:dyDescent="0.25">
      <c r="A39" t="s">
        <v>251</v>
      </c>
      <c r="B39" s="24">
        <v>0</v>
      </c>
      <c r="C39" s="24">
        <v>0</v>
      </c>
      <c r="D39" s="24">
        <v>0</v>
      </c>
      <c r="E39" s="24">
        <v>3.7037037037037037</v>
      </c>
      <c r="F39" s="24">
        <v>0</v>
      </c>
      <c r="G39" s="24">
        <v>0</v>
      </c>
      <c r="H39" s="24">
        <v>0</v>
      </c>
      <c r="I39" s="24">
        <v>0</v>
      </c>
      <c r="J39" s="24">
        <v>0</v>
      </c>
      <c r="K39" s="24">
        <v>0</v>
      </c>
      <c r="L39" s="24">
        <v>0</v>
      </c>
      <c r="M39" s="24">
        <v>0</v>
      </c>
      <c r="N39" s="24">
        <v>0</v>
      </c>
      <c r="O39" s="24">
        <v>5.333333333333333</v>
      </c>
      <c r="P39" s="24">
        <v>2.5</v>
      </c>
      <c r="Q39" s="24">
        <v>0</v>
      </c>
      <c r="R39" s="24">
        <v>0</v>
      </c>
      <c r="S39" s="24">
        <v>0</v>
      </c>
      <c r="T39" s="24">
        <v>0</v>
      </c>
      <c r="U39" s="24">
        <v>0</v>
      </c>
      <c r="V39" s="24">
        <v>0</v>
      </c>
      <c r="W39" s="24">
        <v>0</v>
      </c>
      <c r="X39" s="24">
        <v>0</v>
      </c>
      <c r="Y39" s="24">
        <v>2.1276595744680851</v>
      </c>
      <c r="Z39" s="24">
        <v>0</v>
      </c>
      <c r="AA39" s="24">
        <v>0</v>
      </c>
      <c r="AB39" s="24">
        <v>0</v>
      </c>
      <c r="AC39" s="24">
        <v>0</v>
      </c>
      <c r="AD39" s="24">
        <v>0</v>
      </c>
      <c r="AE39" s="24">
        <v>0</v>
      </c>
      <c r="AF39" s="24">
        <v>0</v>
      </c>
      <c r="AG39" s="24">
        <v>0</v>
      </c>
      <c r="AH39" s="24">
        <v>0</v>
      </c>
      <c r="AI39" s="24">
        <v>0</v>
      </c>
      <c r="AJ39" s="24">
        <v>5.4054054054054053</v>
      </c>
      <c r="AK39" s="24">
        <v>0</v>
      </c>
      <c r="AL39" s="24">
        <v>0</v>
      </c>
      <c r="AM39" s="24">
        <v>0</v>
      </c>
      <c r="AN39" s="24">
        <v>8.5714285714285712</v>
      </c>
      <c r="AO39" s="24">
        <v>13.043478260869565</v>
      </c>
    </row>
    <row r="40" spans="1:41" x14ac:dyDescent="0.25">
      <c r="A40" t="s">
        <v>262</v>
      </c>
      <c r="B40" s="24">
        <v>0</v>
      </c>
      <c r="C40" s="24">
        <v>0</v>
      </c>
      <c r="D40" s="24">
        <v>0</v>
      </c>
      <c r="E40" s="24">
        <v>3.7037037037037037</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c r="AG40" s="24">
        <v>0</v>
      </c>
      <c r="AH40" s="24">
        <v>0</v>
      </c>
      <c r="AI40" s="24">
        <v>0</v>
      </c>
      <c r="AJ40" s="24">
        <v>0</v>
      </c>
      <c r="AK40" s="24">
        <v>5.882352941176471</v>
      </c>
      <c r="AL40" s="24">
        <v>13.513513513513514</v>
      </c>
      <c r="AM40" s="24">
        <v>0</v>
      </c>
      <c r="AN40" s="24">
        <v>2.8571428571428572</v>
      </c>
      <c r="AO40" s="24">
        <v>0</v>
      </c>
    </row>
    <row r="41" spans="1:41" x14ac:dyDescent="0.25">
      <c r="A41" t="s">
        <v>264</v>
      </c>
      <c r="B41" s="24">
        <v>0</v>
      </c>
      <c r="C41" s="24">
        <v>0</v>
      </c>
      <c r="D41" s="24">
        <v>0</v>
      </c>
      <c r="E41" s="24">
        <v>3.7037037037037037</v>
      </c>
      <c r="F41" s="24">
        <v>0</v>
      </c>
      <c r="G41" s="24">
        <v>0</v>
      </c>
      <c r="H41" s="24">
        <v>0</v>
      </c>
      <c r="I41" s="24">
        <v>0</v>
      </c>
      <c r="J41" s="24">
        <v>0</v>
      </c>
      <c r="K41" s="24">
        <v>0</v>
      </c>
      <c r="L41" s="24">
        <v>0</v>
      </c>
      <c r="M41" s="24">
        <v>0</v>
      </c>
      <c r="N41" s="24">
        <v>0</v>
      </c>
      <c r="O41" s="24">
        <v>2.6666666666666665</v>
      </c>
      <c r="P41" s="24">
        <v>0</v>
      </c>
      <c r="Q41" s="24">
        <v>0</v>
      </c>
      <c r="R41" s="24">
        <v>0</v>
      </c>
      <c r="S41" s="24">
        <v>0</v>
      </c>
      <c r="T41" s="24">
        <v>0</v>
      </c>
      <c r="U41" s="24">
        <v>0</v>
      </c>
      <c r="V41" s="24">
        <v>0</v>
      </c>
      <c r="W41" s="24">
        <v>0</v>
      </c>
      <c r="X41" s="24">
        <v>9.0909090909090917</v>
      </c>
      <c r="Y41" s="24">
        <v>0</v>
      </c>
      <c r="Z41" s="24">
        <v>0</v>
      </c>
      <c r="AA41" s="24">
        <v>3.225806451612903</v>
      </c>
      <c r="AB41" s="24">
        <v>0</v>
      </c>
      <c r="AC41" s="24">
        <v>0</v>
      </c>
      <c r="AD41" s="24">
        <v>0</v>
      </c>
      <c r="AE41" s="24">
        <v>0</v>
      </c>
      <c r="AF41" s="24">
        <v>0</v>
      </c>
      <c r="AG41" s="24">
        <v>0</v>
      </c>
      <c r="AH41" s="24">
        <v>2.8571428571428572</v>
      </c>
      <c r="AI41" s="24">
        <v>2.2727272727272729</v>
      </c>
      <c r="AJ41" s="24">
        <v>5.4054054054054053</v>
      </c>
      <c r="AK41" s="24">
        <v>0</v>
      </c>
      <c r="AL41" s="24">
        <v>0</v>
      </c>
      <c r="AM41" s="24">
        <v>0</v>
      </c>
      <c r="AN41" s="24">
        <v>2.8571428571428572</v>
      </c>
      <c r="AO41" s="24">
        <v>0</v>
      </c>
    </row>
    <row r="42" spans="1:41" x14ac:dyDescent="0.25">
      <c r="A42" t="s">
        <v>276</v>
      </c>
      <c r="B42" s="24">
        <v>0</v>
      </c>
      <c r="C42" s="24">
        <v>0</v>
      </c>
      <c r="D42" s="24">
        <v>0</v>
      </c>
      <c r="E42" s="24">
        <v>0</v>
      </c>
      <c r="F42" s="24">
        <v>2.4390243902439024</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2.1276595744680851</v>
      </c>
      <c r="Z42" s="24">
        <v>0</v>
      </c>
      <c r="AA42" s="24">
        <v>0</v>
      </c>
      <c r="AB42" s="24">
        <v>0</v>
      </c>
      <c r="AC42" s="24">
        <v>2.2222222222222223</v>
      </c>
      <c r="AD42" s="24">
        <v>0</v>
      </c>
      <c r="AE42" s="24">
        <v>0</v>
      </c>
      <c r="AF42" s="24">
        <v>2.8571428571428572</v>
      </c>
      <c r="AG42" s="24">
        <v>0</v>
      </c>
      <c r="AH42" s="24">
        <v>0</v>
      </c>
      <c r="AI42" s="24">
        <v>2.2727272727272729</v>
      </c>
      <c r="AJ42" s="24">
        <v>0</v>
      </c>
      <c r="AK42" s="24">
        <v>0</v>
      </c>
      <c r="AL42" s="24">
        <v>0</v>
      </c>
      <c r="AM42" s="24">
        <v>0</v>
      </c>
      <c r="AN42" s="24">
        <v>0</v>
      </c>
      <c r="AO42" s="24">
        <v>0</v>
      </c>
    </row>
    <row r="43" spans="1:41" x14ac:dyDescent="0.25">
      <c r="A43" t="s">
        <v>308</v>
      </c>
      <c r="B43" s="24">
        <v>0</v>
      </c>
      <c r="C43" s="24">
        <v>0</v>
      </c>
      <c r="D43" s="24">
        <v>0</v>
      </c>
      <c r="E43" s="24">
        <v>0</v>
      </c>
      <c r="F43" s="24">
        <v>2.4390243902439024</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row>
    <row r="44" spans="1:41" x14ac:dyDescent="0.25">
      <c r="A44" t="s">
        <v>315</v>
      </c>
      <c r="B44" s="24">
        <v>0</v>
      </c>
      <c r="C44" s="24">
        <v>0</v>
      </c>
      <c r="D44" s="24">
        <v>0</v>
      </c>
      <c r="E44" s="24">
        <v>0</v>
      </c>
      <c r="F44" s="24">
        <v>2.4390243902439024</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5.2631578947368425</v>
      </c>
      <c r="AC44" s="24">
        <v>0</v>
      </c>
      <c r="AD44" s="24">
        <v>0</v>
      </c>
      <c r="AE44" s="24">
        <v>0</v>
      </c>
      <c r="AF44" s="24">
        <v>0</v>
      </c>
      <c r="AG44" s="24">
        <v>0</v>
      </c>
      <c r="AH44" s="24">
        <v>0</v>
      </c>
      <c r="AI44" s="24">
        <v>0</v>
      </c>
      <c r="AJ44" s="24">
        <v>0</v>
      </c>
      <c r="AK44" s="24">
        <v>0</v>
      </c>
      <c r="AL44" s="24">
        <v>0</v>
      </c>
      <c r="AM44" s="24">
        <v>0</v>
      </c>
      <c r="AN44" s="24">
        <v>0</v>
      </c>
      <c r="AO44" s="24">
        <v>0</v>
      </c>
    </row>
    <row r="45" spans="1:41" x14ac:dyDescent="0.25">
      <c r="A45" t="s">
        <v>320</v>
      </c>
      <c r="B45" s="24">
        <v>0</v>
      </c>
      <c r="C45" s="24">
        <v>0</v>
      </c>
      <c r="D45" s="24">
        <v>0</v>
      </c>
      <c r="E45" s="24">
        <v>0</v>
      </c>
      <c r="F45" s="24">
        <v>0</v>
      </c>
      <c r="G45" s="24">
        <v>2.8571428571428572</v>
      </c>
      <c r="H45" s="24">
        <v>0</v>
      </c>
      <c r="I45" s="24">
        <v>0</v>
      </c>
      <c r="J45" s="24">
        <v>0</v>
      </c>
      <c r="K45" s="24">
        <v>0</v>
      </c>
      <c r="L45" s="24">
        <v>0</v>
      </c>
      <c r="M45" s="24">
        <v>0</v>
      </c>
      <c r="N45" s="24">
        <v>0</v>
      </c>
      <c r="O45" s="24">
        <v>0</v>
      </c>
      <c r="P45" s="24">
        <v>0</v>
      </c>
      <c r="Q45" s="24">
        <v>0</v>
      </c>
      <c r="R45" s="24">
        <v>0</v>
      </c>
      <c r="S45" s="24">
        <v>0</v>
      </c>
      <c r="T45" s="24">
        <v>4.7619047619047619</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0</v>
      </c>
      <c r="AK45" s="24">
        <v>0</v>
      </c>
      <c r="AL45" s="24">
        <v>0</v>
      </c>
      <c r="AM45" s="24">
        <v>3.7037037037037037</v>
      </c>
      <c r="AN45" s="24">
        <v>0</v>
      </c>
      <c r="AO45" s="24">
        <v>0</v>
      </c>
    </row>
    <row r="46" spans="1:41" x14ac:dyDescent="0.25">
      <c r="A46" t="s">
        <v>325</v>
      </c>
      <c r="B46" s="24">
        <v>0</v>
      </c>
      <c r="C46" s="24">
        <v>0</v>
      </c>
      <c r="D46" s="24">
        <v>0</v>
      </c>
      <c r="E46" s="24">
        <v>0</v>
      </c>
      <c r="F46" s="24">
        <v>0</v>
      </c>
      <c r="G46" s="24">
        <v>5.7142857142857144</v>
      </c>
      <c r="H46" s="24">
        <v>17.241379310344829</v>
      </c>
      <c r="I46" s="24">
        <v>2.7777777777777777</v>
      </c>
      <c r="J46" s="24">
        <v>0</v>
      </c>
      <c r="K46" s="24">
        <v>2.7777777777777777</v>
      </c>
      <c r="L46" s="24">
        <v>3.0303030303030303</v>
      </c>
      <c r="M46" s="24">
        <v>11.111111111111111</v>
      </c>
      <c r="N46" s="24">
        <v>3.5714285714285716</v>
      </c>
      <c r="O46" s="24">
        <v>5.333333333333333</v>
      </c>
      <c r="P46" s="24">
        <v>0</v>
      </c>
      <c r="Q46" s="24">
        <v>0</v>
      </c>
      <c r="R46" s="24">
        <v>0</v>
      </c>
      <c r="S46" s="24">
        <v>0</v>
      </c>
      <c r="T46" s="24">
        <v>0</v>
      </c>
      <c r="U46" s="24">
        <v>0</v>
      </c>
      <c r="V46" s="24">
        <v>0</v>
      </c>
      <c r="W46" s="24">
        <v>3.7037037037037037</v>
      </c>
      <c r="X46" s="24">
        <v>0</v>
      </c>
      <c r="Y46" s="24">
        <v>8.5106382978723403</v>
      </c>
      <c r="Z46" s="24">
        <v>0</v>
      </c>
      <c r="AA46" s="24">
        <v>3.225806451612903</v>
      </c>
      <c r="AB46" s="24">
        <v>10.526315789473685</v>
      </c>
      <c r="AC46" s="24">
        <v>20</v>
      </c>
      <c r="AD46" s="24">
        <v>23.076923076923077</v>
      </c>
      <c r="AE46" s="24">
        <v>19.512195121951219</v>
      </c>
      <c r="AF46" s="24">
        <v>0</v>
      </c>
      <c r="AG46" s="24">
        <v>17.241379310344829</v>
      </c>
      <c r="AH46" s="24">
        <v>0</v>
      </c>
      <c r="AI46" s="24">
        <v>2.2727272727272729</v>
      </c>
      <c r="AJ46" s="24">
        <v>0</v>
      </c>
      <c r="AK46" s="24">
        <v>1.9607843137254901</v>
      </c>
      <c r="AL46" s="24">
        <v>2.7027027027027026</v>
      </c>
      <c r="AM46" s="24">
        <v>0</v>
      </c>
      <c r="AN46" s="24">
        <v>0</v>
      </c>
      <c r="AO46" s="24">
        <v>4.3478260869565215</v>
      </c>
    </row>
    <row r="47" spans="1:41" x14ac:dyDescent="0.25">
      <c r="A47" t="s">
        <v>336</v>
      </c>
      <c r="B47" s="24">
        <v>0</v>
      </c>
      <c r="C47" s="24">
        <v>0</v>
      </c>
      <c r="D47" s="24">
        <v>0</v>
      </c>
      <c r="E47" s="24">
        <v>0</v>
      </c>
      <c r="F47" s="24">
        <v>0</v>
      </c>
      <c r="G47" s="24">
        <v>2.8571428571428572</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3.8461538461538463</v>
      </c>
      <c r="AE47" s="24">
        <v>0</v>
      </c>
      <c r="AF47" s="24">
        <v>0</v>
      </c>
      <c r="AG47" s="24">
        <v>0</v>
      </c>
      <c r="AH47" s="24">
        <v>0</v>
      </c>
      <c r="AI47" s="24">
        <v>2.2727272727272729</v>
      </c>
      <c r="AJ47" s="24">
        <v>0</v>
      </c>
      <c r="AK47" s="24">
        <v>0</v>
      </c>
      <c r="AL47" s="24">
        <v>0</v>
      </c>
      <c r="AM47" s="24">
        <v>0</v>
      </c>
      <c r="AN47" s="24">
        <v>0</v>
      </c>
      <c r="AO47" s="24">
        <v>0</v>
      </c>
    </row>
    <row r="48" spans="1:41" x14ac:dyDescent="0.25">
      <c r="A48" t="s">
        <v>340</v>
      </c>
      <c r="B48" s="24">
        <v>0</v>
      </c>
      <c r="C48" s="24">
        <v>0</v>
      </c>
      <c r="D48" s="24">
        <v>0</v>
      </c>
      <c r="E48" s="24">
        <v>0</v>
      </c>
      <c r="F48" s="24">
        <v>0</v>
      </c>
      <c r="G48" s="24">
        <v>5.7142857142857144</v>
      </c>
      <c r="H48" s="24">
        <v>0</v>
      </c>
      <c r="I48" s="24">
        <v>0</v>
      </c>
      <c r="J48" s="24">
        <v>0</v>
      </c>
      <c r="K48" s="24">
        <v>0</v>
      </c>
      <c r="L48" s="24">
        <v>0</v>
      </c>
      <c r="M48" s="24">
        <v>0</v>
      </c>
      <c r="N48" s="24">
        <v>0</v>
      </c>
      <c r="O48" s="24">
        <v>0</v>
      </c>
      <c r="P48" s="24">
        <v>0</v>
      </c>
      <c r="Q48" s="24">
        <v>0</v>
      </c>
      <c r="R48" s="24">
        <v>0</v>
      </c>
      <c r="S48" s="24">
        <v>0</v>
      </c>
      <c r="T48" s="24">
        <v>0</v>
      </c>
      <c r="U48" s="24">
        <v>0</v>
      </c>
      <c r="V48" s="24">
        <v>0</v>
      </c>
      <c r="W48" s="24">
        <v>3.7037037037037037</v>
      </c>
      <c r="X48" s="24">
        <v>0</v>
      </c>
      <c r="Y48" s="24">
        <v>2.1276595744680851</v>
      </c>
      <c r="Z48" s="24">
        <v>2.3255813953488373</v>
      </c>
      <c r="AA48" s="24">
        <v>0</v>
      </c>
      <c r="AB48" s="24">
        <v>0</v>
      </c>
      <c r="AC48" s="24">
        <v>0</v>
      </c>
      <c r="AD48" s="24">
        <v>0</v>
      </c>
      <c r="AE48" s="24">
        <v>0</v>
      </c>
      <c r="AF48" s="24">
        <v>0</v>
      </c>
      <c r="AG48" s="24">
        <v>0</v>
      </c>
      <c r="AH48" s="24">
        <v>0</v>
      </c>
      <c r="AI48" s="24">
        <v>0</v>
      </c>
      <c r="AJ48" s="24">
        <v>0</v>
      </c>
      <c r="AK48" s="24">
        <v>0</v>
      </c>
      <c r="AL48" s="24">
        <v>0</v>
      </c>
      <c r="AM48" s="24">
        <v>0</v>
      </c>
      <c r="AN48" s="24">
        <v>0</v>
      </c>
      <c r="AO48" s="24">
        <v>0</v>
      </c>
    </row>
    <row r="49" spans="1:41" x14ac:dyDescent="0.25">
      <c r="A49" t="s">
        <v>348</v>
      </c>
      <c r="B49" s="24">
        <v>0</v>
      </c>
      <c r="C49" s="24">
        <v>0</v>
      </c>
      <c r="D49" s="24">
        <v>0</v>
      </c>
      <c r="E49" s="24">
        <v>0</v>
      </c>
      <c r="F49" s="24">
        <v>0</v>
      </c>
      <c r="G49" s="24">
        <v>2.8571428571428572</v>
      </c>
      <c r="H49" s="24">
        <v>0</v>
      </c>
      <c r="I49" s="24">
        <v>0</v>
      </c>
      <c r="J49" s="24">
        <v>0</v>
      </c>
      <c r="K49" s="24">
        <v>0</v>
      </c>
      <c r="L49" s="24">
        <v>0</v>
      </c>
      <c r="M49" s="24">
        <v>0</v>
      </c>
      <c r="N49" s="24">
        <v>0</v>
      </c>
      <c r="O49" s="24">
        <v>4</v>
      </c>
      <c r="P49" s="24">
        <v>0</v>
      </c>
      <c r="Q49" s="24">
        <v>0</v>
      </c>
      <c r="R49" s="24">
        <v>0</v>
      </c>
      <c r="S49" s="24">
        <v>0</v>
      </c>
      <c r="T49" s="24">
        <v>0</v>
      </c>
      <c r="U49" s="24">
        <v>0</v>
      </c>
      <c r="V49" s="24">
        <v>0</v>
      </c>
      <c r="W49" s="24">
        <v>0</v>
      </c>
      <c r="X49" s="24">
        <v>0</v>
      </c>
      <c r="Y49" s="24">
        <v>0</v>
      </c>
      <c r="Z49" s="24">
        <v>0</v>
      </c>
      <c r="AA49" s="24">
        <v>3.225806451612903</v>
      </c>
      <c r="AB49" s="24">
        <v>5.2631578947368425</v>
      </c>
      <c r="AC49" s="24">
        <v>0</v>
      </c>
      <c r="AD49" s="24">
        <v>0</v>
      </c>
      <c r="AE49" s="24">
        <v>0</v>
      </c>
      <c r="AF49" s="24">
        <v>2.8571428571428572</v>
      </c>
      <c r="AG49" s="24">
        <v>0</v>
      </c>
      <c r="AH49" s="24">
        <v>0</v>
      </c>
      <c r="AI49" s="24">
        <v>4.5454545454545459</v>
      </c>
      <c r="AJ49" s="24">
        <v>8.1081081081081088</v>
      </c>
      <c r="AK49" s="24">
        <v>0</v>
      </c>
      <c r="AL49" s="24">
        <v>2.7027027027027026</v>
      </c>
      <c r="AM49" s="24">
        <v>0</v>
      </c>
      <c r="AN49" s="24">
        <v>0</v>
      </c>
      <c r="AO49" s="24">
        <v>0</v>
      </c>
    </row>
    <row r="50" spans="1:41" x14ac:dyDescent="0.25">
      <c r="A50" t="s">
        <v>352</v>
      </c>
      <c r="B50" s="24">
        <v>0</v>
      </c>
      <c r="C50" s="24">
        <v>0</v>
      </c>
      <c r="D50" s="24">
        <v>0</v>
      </c>
      <c r="E50" s="24">
        <v>0</v>
      </c>
      <c r="F50" s="24">
        <v>0</v>
      </c>
      <c r="G50" s="24">
        <v>2.8571428571428572</v>
      </c>
      <c r="H50" s="24">
        <v>0</v>
      </c>
      <c r="I50" s="24">
        <v>0</v>
      </c>
      <c r="J50" s="24">
        <v>0</v>
      </c>
      <c r="K50" s="24">
        <v>0</v>
      </c>
      <c r="L50" s="24">
        <v>6.0606060606060606</v>
      </c>
      <c r="M50" s="24">
        <v>0</v>
      </c>
      <c r="N50" s="24">
        <v>0</v>
      </c>
      <c r="O50" s="24">
        <v>0</v>
      </c>
      <c r="P50" s="24">
        <v>0</v>
      </c>
      <c r="Q50" s="24">
        <v>0</v>
      </c>
      <c r="R50" s="24">
        <v>0</v>
      </c>
      <c r="S50" s="24">
        <v>0</v>
      </c>
      <c r="T50" s="24">
        <v>0</v>
      </c>
      <c r="U50" s="24">
        <v>0</v>
      </c>
      <c r="V50" s="24">
        <v>0</v>
      </c>
      <c r="W50" s="24">
        <v>0</v>
      </c>
      <c r="X50" s="24">
        <v>0</v>
      </c>
      <c r="Y50" s="24">
        <v>0</v>
      </c>
      <c r="Z50" s="24">
        <v>0</v>
      </c>
      <c r="AA50" s="24">
        <v>0</v>
      </c>
      <c r="AB50" s="24">
        <v>10.526315789473685</v>
      </c>
      <c r="AC50" s="24">
        <v>4.4444444444444446</v>
      </c>
      <c r="AD50" s="24">
        <v>0</v>
      </c>
      <c r="AE50" s="24">
        <v>0</v>
      </c>
      <c r="AF50" s="24">
        <v>0</v>
      </c>
      <c r="AG50" s="24">
        <v>0</v>
      </c>
      <c r="AH50" s="24">
        <v>0</v>
      </c>
      <c r="AI50" s="24">
        <v>2.2727272727272729</v>
      </c>
      <c r="AJ50" s="24">
        <v>0</v>
      </c>
      <c r="AK50" s="24">
        <v>1.9607843137254901</v>
      </c>
      <c r="AL50" s="24">
        <v>0</v>
      </c>
      <c r="AM50" s="24">
        <v>3.7037037037037037</v>
      </c>
      <c r="AN50" s="24">
        <v>0</v>
      </c>
      <c r="AO50" s="24">
        <v>4.3478260869565215</v>
      </c>
    </row>
    <row r="51" spans="1:41" x14ac:dyDescent="0.25">
      <c r="A51" t="s">
        <v>355</v>
      </c>
      <c r="B51" s="24">
        <v>0</v>
      </c>
      <c r="C51" s="24">
        <v>0</v>
      </c>
      <c r="D51" s="24">
        <v>0</v>
      </c>
      <c r="E51" s="24">
        <v>0</v>
      </c>
      <c r="F51" s="24">
        <v>0</v>
      </c>
      <c r="G51" s="24">
        <v>2.8571428571428572</v>
      </c>
      <c r="H51" s="24">
        <v>0</v>
      </c>
      <c r="I51" s="24">
        <v>0</v>
      </c>
      <c r="J51" s="24">
        <v>2.5641025641025643</v>
      </c>
      <c r="K51" s="24">
        <v>0</v>
      </c>
      <c r="L51" s="24">
        <v>0</v>
      </c>
      <c r="M51" s="24">
        <v>0</v>
      </c>
      <c r="N51" s="24">
        <v>0</v>
      </c>
      <c r="O51" s="24">
        <v>0</v>
      </c>
      <c r="P51" s="24">
        <v>0</v>
      </c>
      <c r="Q51" s="24">
        <v>0</v>
      </c>
      <c r="R51" s="24">
        <v>0</v>
      </c>
      <c r="S51" s="24">
        <v>7.6923076923076925</v>
      </c>
      <c r="T51" s="24">
        <v>0</v>
      </c>
      <c r="U51" s="24">
        <v>0</v>
      </c>
      <c r="V51" s="24">
        <v>2.2222222222222223</v>
      </c>
      <c r="W51" s="24">
        <v>0</v>
      </c>
      <c r="X51" s="24">
        <v>0</v>
      </c>
      <c r="Y51" s="24">
        <v>0</v>
      </c>
      <c r="Z51" s="24">
        <v>2.3255813953488373</v>
      </c>
      <c r="AA51" s="24">
        <v>0</v>
      </c>
      <c r="AB51" s="24">
        <v>0</v>
      </c>
      <c r="AC51" s="24">
        <v>0</v>
      </c>
      <c r="AD51" s="24">
        <v>0</v>
      </c>
      <c r="AE51" s="24">
        <v>0</v>
      </c>
      <c r="AF51" s="24">
        <v>0</v>
      </c>
      <c r="AG51" s="24">
        <v>0</v>
      </c>
      <c r="AH51" s="24">
        <v>0</v>
      </c>
      <c r="AI51" s="24">
        <v>0</v>
      </c>
      <c r="AJ51" s="24">
        <v>0</v>
      </c>
      <c r="AK51" s="24">
        <v>5.882352941176471</v>
      </c>
      <c r="AL51" s="24">
        <v>2.7027027027027026</v>
      </c>
      <c r="AM51" s="24">
        <v>0</v>
      </c>
      <c r="AN51" s="24">
        <v>2.8571428571428572</v>
      </c>
      <c r="AO51" s="24">
        <v>0</v>
      </c>
    </row>
    <row r="52" spans="1:41" x14ac:dyDescent="0.25">
      <c r="A52" t="s">
        <v>366</v>
      </c>
      <c r="B52" s="24">
        <v>0</v>
      </c>
      <c r="C52" s="24">
        <v>0</v>
      </c>
      <c r="D52" s="24">
        <v>0</v>
      </c>
      <c r="E52" s="24">
        <v>0</v>
      </c>
      <c r="F52" s="24">
        <v>0</v>
      </c>
      <c r="G52" s="24">
        <v>2.8571428571428572</v>
      </c>
      <c r="H52" s="24">
        <v>0</v>
      </c>
      <c r="I52" s="24">
        <v>0</v>
      </c>
      <c r="J52" s="24">
        <v>0</v>
      </c>
      <c r="K52" s="24">
        <v>0</v>
      </c>
      <c r="L52" s="24">
        <v>0</v>
      </c>
      <c r="M52" s="24">
        <v>0</v>
      </c>
      <c r="N52" s="24">
        <v>0</v>
      </c>
      <c r="O52" s="24">
        <v>0</v>
      </c>
      <c r="P52" s="24">
        <v>0</v>
      </c>
      <c r="Q52" s="24">
        <v>0</v>
      </c>
      <c r="R52" s="24">
        <v>0</v>
      </c>
      <c r="S52" s="24">
        <v>7.6923076923076925</v>
      </c>
      <c r="T52" s="24">
        <v>0</v>
      </c>
      <c r="U52" s="24">
        <v>0</v>
      </c>
      <c r="V52" s="24">
        <v>0</v>
      </c>
      <c r="W52" s="24">
        <v>0</v>
      </c>
      <c r="X52" s="24">
        <v>0</v>
      </c>
      <c r="Y52" s="24">
        <v>0</v>
      </c>
      <c r="Z52" s="24">
        <v>0</v>
      </c>
      <c r="AA52" s="24">
        <v>0</v>
      </c>
      <c r="AB52" s="24">
        <v>0</v>
      </c>
      <c r="AC52" s="24">
        <v>0</v>
      </c>
      <c r="AD52" s="24">
        <v>0</v>
      </c>
      <c r="AE52" s="24">
        <v>2.4390243902439024</v>
      </c>
      <c r="AF52" s="24">
        <v>0</v>
      </c>
      <c r="AG52" s="24">
        <v>0</v>
      </c>
      <c r="AH52" s="24">
        <v>0</v>
      </c>
      <c r="AI52" s="24">
        <v>0</v>
      </c>
      <c r="AJ52" s="24">
        <v>0</v>
      </c>
      <c r="AK52" s="24">
        <v>0</v>
      </c>
      <c r="AL52" s="24">
        <v>0</v>
      </c>
      <c r="AM52" s="24">
        <v>0</v>
      </c>
      <c r="AN52" s="24">
        <v>0</v>
      </c>
      <c r="AO52" s="24">
        <v>0</v>
      </c>
    </row>
    <row r="53" spans="1:41" x14ac:dyDescent="0.25">
      <c r="A53" t="s">
        <v>2014</v>
      </c>
      <c r="B53" s="24">
        <v>0</v>
      </c>
      <c r="C53" s="24">
        <v>0</v>
      </c>
      <c r="D53" s="24">
        <v>0</v>
      </c>
      <c r="E53" s="24">
        <v>0</v>
      </c>
      <c r="F53" s="24">
        <v>0</v>
      </c>
      <c r="G53" s="24">
        <v>0</v>
      </c>
      <c r="H53" s="24">
        <v>10.344827586206897</v>
      </c>
      <c r="I53" s="24">
        <v>0</v>
      </c>
      <c r="J53" s="24">
        <v>2.5641025641025643</v>
      </c>
      <c r="K53" s="24">
        <v>0</v>
      </c>
      <c r="L53" s="24">
        <v>0</v>
      </c>
      <c r="M53" s="24">
        <v>0</v>
      </c>
      <c r="N53" s="24">
        <v>0</v>
      </c>
      <c r="O53" s="24">
        <v>0</v>
      </c>
      <c r="P53" s="24">
        <v>0</v>
      </c>
      <c r="Q53" s="24">
        <v>0</v>
      </c>
      <c r="R53" s="24">
        <v>0</v>
      </c>
      <c r="S53" s="24">
        <v>0</v>
      </c>
      <c r="T53" s="24">
        <v>0</v>
      </c>
      <c r="U53" s="24">
        <v>0</v>
      </c>
      <c r="V53" s="24">
        <v>0</v>
      </c>
      <c r="W53" s="24">
        <v>0</v>
      </c>
      <c r="X53" s="24">
        <v>0</v>
      </c>
      <c r="Y53" s="24">
        <v>0</v>
      </c>
      <c r="Z53" s="24">
        <v>0</v>
      </c>
      <c r="AA53" s="24">
        <v>0</v>
      </c>
      <c r="AB53" s="24">
        <v>0</v>
      </c>
      <c r="AC53" s="24">
        <v>0</v>
      </c>
      <c r="AD53" s="24">
        <v>0</v>
      </c>
      <c r="AE53" s="24">
        <v>0</v>
      </c>
      <c r="AF53" s="24">
        <v>0</v>
      </c>
      <c r="AG53" s="24">
        <v>0</v>
      </c>
      <c r="AH53" s="24">
        <v>0</v>
      </c>
      <c r="AI53" s="24">
        <v>0</v>
      </c>
      <c r="AJ53" s="24">
        <v>0</v>
      </c>
      <c r="AK53" s="24">
        <v>0</v>
      </c>
      <c r="AL53" s="24">
        <v>0</v>
      </c>
      <c r="AM53" s="24">
        <v>0</v>
      </c>
      <c r="AN53" s="24">
        <v>0</v>
      </c>
      <c r="AO53" s="24">
        <v>0</v>
      </c>
    </row>
    <row r="54" spans="1:41" x14ac:dyDescent="0.25">
      <c r="A54" t="s">
        <v>389</v>
      </c>
      <c r="B54" s="24">
        <v>0</v>
      </c>
      <c r="C54" s="24">
        <v>0</v>
      </c>
      <c r="D54" s="24">
        <v>0</v>
      </c>
      <c r="E54" s="24">
        <v>0</v>
      </c>
      <c r="F54" s="24">
        <v>0</v>
      </c>
      <c r="G54" s="24">
        <v>0</v>
      </c>
      <c r="H54" s="24">
        <v>3.4482758620689653</v>
      </c>
      <c r="I54" s="24">
        <v>2.7777777777777777</v>
      </c>
      <c r="J54" s="24">
        <v>0</v>
      </c>
      <c r="K54" s="24">
        <v>0</v>
      </c>
      <c r="L54" s="24">
        <v>3.0303030303030303</v>
      </c>
      <c r="M54" s="24">
        <v>0</v>
      </c>
      <c r="N54" s="24">
        <v>0</v>
      </c>
      <c r="O54" s="24">
        <v>1.3333333333333333</v>
      </c>
      <c r="P54" s="24">
        <v>0</v>
      </c>
      <c r="Q54" s="24">
        <v>0</v>
      </c>
      <c r="R54" s="24">
        <v>2.5</v>
      </c>
      <c r="S54" s="24">
        <v>0</v>
      </c>
      <c r="T54" s="24">
        <v>9.5238095238095237</v>
      </c>
      <c r="U54" s="24">
        <v>0</v>
      </c>
      <c r="V54" s="24">
        <v>2.2222222222222223</v>
      </c>
      <c r="W54" s="24">
        <v>3.7037037037037037</v>
      </c>
      <c r="X54" s="24">
        <v>0</v>
      </c>
      <c r="Y54" s="24">
        <v>2.1276595744680851</v>
      </c>
      <c r="Z54" s="24">
        <v>2.3255813953488373</v>
      </c>
      <c r="AA54" s="24">
        <v>0</v>
      </c>
      <c r="AB54" s="24">
        <v>0</v>
      </c>
      <c r="AC54" s="24">
        <v>4.4444444444444446</v>
      </c>
      <c r="AD54" s="24">
        <v>3.8461538461538463</v>
      </c>
      <c r="AE54" s="24">
        <v>0</v>
      </c>
      <c r="AF54" s="24">
        <v>0</v>
      </c>
      <c r="AG54" s="24">
        <v>0</v>
      </c>
      <c r="AH54" s="24">
        <v>0</v>
      </c>
      <c r="AI54" s="24">
        <v>2.2727272727272729</v>
      </c>
      <c r="AJ54" s="24">
        <v>2.7027027027027026</v>
      </c>
      <c r="AK54" s="24">
        <v>0</v>
      </c>
      <c r="AL54" s="24">
        <v>0</v>
      </c>
      <c r="AM54" s="24">
        <v>0</v>
      </c>
      <c r="AN54" s="24">
        <v>0</v>
      </c>
      <c r="AO54" s="24">
        <v>0</v>
      </c>
    </row>
    <row r="55" spans="1:41" x14ac:dyDescent="0.25">
      <c r="A55" t="s">
        <v>404</v>
      </c>
      <c r="B55" s="24">
        <v>0</v>
      </c>
      <c r="C55" s="24">
        <v>0</v>
      </c>
      <c r="D55" s="24">
        <v>0</v>
      </c>
      <c r="E55" s="24">
        <v>0</v>
      </c>
      <c r="F55" s="24">
        <v>0</v>
      </c>
      <c r="G55" s="24">
        <v>0</v>
      </c>
      <c r="H55" s="24">
        <v>3.4482758620689653</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0</v>
      </c>
      <c r="AJ55" s="24">
        <v>2.7027027027027026</v>
      </c>
      <c r="AK55" s="24">
        <v>0</v>
      </c>
      <c r="AL55" s="24">
        <v>0</v>
      </c>
      <c r="AM55" s="24">
        <v>0</v>
      </c>
      <c r="AN55" s="24">
        <v>0</v>
      </c>
      <c r="AO55" s="24">
        <v>0</v>
      </c>
    </row>
    <row r="56" spans="1:41" x14ac:dyDescent="0.25">
      <c r="A56" t="s">
        <v>407</v>
      </c>
      <c r="B56" s="24">
        <v>0</v>
      </c>
      <c r="C56" s="24">
        <v>0</v>
      </c>
      <c r="D56" s="24">
        <v>0</v>
      </c>
      <c r="E56" s="24">
        <v>0</v>
      </c>
      <c r="F56" s="24">
        <v>0</v>
      </c>
      <c r="G56" s="24">
        <v>0</v>
      </c>
      <c r="H56" s="24">
        <v>3.4482758620689653</v>
      </c>
      <c r="I56" s="24">
        <v>0</v>
      </c>
      <c r="J56" s="24">
        <v>2.5641025641025643</v>
      </c>
      <c r="K56" s="24">
        <v>2.7777777777777777</v>
      </c>
      <c r="L56" s="24">
        <v>3.0303030303030303</v>
      </c>
      <c r="M56" s="24">
        <v>0</v>
      </c>
      <c r="N56" s="24">
        <v>0</v>
      </c>
      <c r="O56" s="24">
        <v>0</v>
      </c>
      <c r="P56" s="24">
        <v>0</v>
      </c>
      <c r="Q56" s="24">
        <v>0</v>
      </c>
      <c r="R56" s="24">
        <v>0</v>
      </c>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3.9215686274509802</v>
      </c>
      <c r="AL56" s="24">
        <v>0</v>
      </c>
      <c r="AM56" s="24">
        <v>0</v>
      </c>
      <c r="AN56" s="24">
        <v>2.8571428571428572</v>
      </c>
      <c r="AO56" s="24">
        <v>0</v>
      </c>
    </row>
    <row r="57" spans="1:41" x14ac:dyDescent="0.25">
      <c r="A57" t="s">
        <v>411</v>
      </c>
      <c r="B57" s="24">
        <v>0</v>
      </c>
      <c r="C57" s="24">
        <v>0</v>
      </c>
      <c r="D57" s="24">
        <v>0</v>
      </c>
      <c r="E57" s="24">
        <v>0</v>
      </c>
      <c r="F57" s="24">
        <v>0</v>
      </c>
      <c r="G57" s="24">
        <v>0</v>
      </c>
      <c r="H57" s="24">
        <v>3.4482758620689653</v>
      </c>
      <c r="I57" s="24">
        <v>0</v>
      </c>
      <c r="J57" s="24">
        <v>5.1282051282051286</v>
      </c>
      <c r="K57" s="24">
        <v>0</v>
      </c>
      <c r="L57" s="24">
        <v>0</v>
      </c>
      <c r="M57" s="24">
        <v>0</v>
      </c>
      <c r="N57" s="24">
        <v>0</v>
      </c>
      <c r="O57" s="24">
        <v>0</v>
      </c>
      <c r="P57" s="24">
        <v>0</v>
      </c>
      <c r="Q57" s="24">
        <v>0</v>
      </c>
      <c r="R57" s="24">
        <v>5</v>
      </c>
      <c r="S57" s="24">
        <v>0</v>
      </c>
      <c r="T57" s="24">
        <v>0</v>
      </c>
      <c r="U57" s="24">
        <v>0</v>
      </c>
      <c r="V57" s="24">
        <v>0</v>
      </c>
      <c r="W57" s="24">
        <v>0</v>
      </c>
      <c r="X57" s="24">
        <v>0</v>
      </c>
      <c r="Y57" s="24">
        <v>0</v>
      </c>
      <c r="Z57" s="24">
        <v>0</v>
      </c>
      <c r="AA57" s="24">
        <v>0</v>
      </c>
      <c r="AB57" s="24">
        <v>0</v>
      </c>
      <c r="AC57" s="24">
        <v>0</v>
      </c>
      <c r="AD57" s="24">
        <v>3.8461538461538463</v>
      </c>
      <c r="AE57" s="24">
        <v>2.4390243902439024</v>
      </c>
      <c r="AF57" s="24">
        <v>0</v>
      </c>
      <c r="AG57" s="24">
        <v>0</v>
      </c>
      <c r="AH57" s="24">
        <v>0</v>
      </c>
      <c r="AI57" s="24">
        <v>0</v>
      </c>
      <c r="AJ57" s="24">
        <v>0</v>
      </c>
      <c r="AK57" s="24">
        <v>1.9607843137254901</v>
      </c>
      <c r="AL57" s="24">
        <v>0</v>
      </c>
      <c r="AM57" s="24">
        <v>0</v>
      </c>
      <c r="AN57" s="24">
        <v>2.8571428571428572</v>
      </c>
      <c r="AO57" s="24">
        <v>0</v>
      </c>
    </row>
    <row r="58" spans="1:41" x14ac:dyDescent="0.25">
      <c r="A58" t="s">
        <v>417</v>
      </c>
      <c r="B58" s="24">
        <v>0</v>
      </c>
      <c r="C58" s="24">
        <v>0</v>
      </c>
      <c r="D58" s="24">
        <v>0</v>
      </c>
      <c r="E58" s="24">
        <v>0</v>
      </c>
      <c r="F58" s="24">
        <v>0</v>
      </c>
      <c r="G58" s="24">
        <v>0</v>
      </c>
      <c r="H58" s="24">
        <v>0</v>
      </c>
      <c r="I58" s="24">
        <v>8.3333333333333339</v>
      </c>
      <c r="J58" s="24">
        <v>5.1282051282051286</v>
      </c>
      <c r="K58" s="24">
        <v>2.7777777777777777</v>
      </c>
      <c r="L58" s="24">
        <v>0</v>
      </c>
      <c r="M58" s="24">
        <v>0</v>
      </c>
      <c r="N58" s="24">
        <v>0</v>
      </c>
      <c r="O58" s="24">
        <v>0</v>
      </c>
      <c r="P58" s="24">
        <v>0</v>
      </c>
      <c r="Q58" s="24">
        <v>0</v>
      </c>
      <c r="R58" s="24">
        <v>0</v>
      </c>
      <c r="S58" s="24">
        <v>7.6923076923076925</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row>
    <row r="59" spans="1:41" x14ac:dyDescent="0.25">
      <c r="A59" t="s">
        <v>421</v>
      </c>
      <c r="B59" s="24">
        <v>0</v>
      </c>
      <c r="C59" s="24">
        <v>0</v>
      </c>
      <c r="D59" s="24">
        <v>0</v>
      </c>
      <c r="E59" s="24">
        <v>0</v>
      </c>
      <c r="F59" s="24">
        <v>0</v>
      </c>
      <c r="G59" s="24">
        <v>0</v>
      </c>
      <c r="H59" s="24">
        <v>0</v>
      </c>
      <c r="I59" s="24">
        <v>5.5555555555555554</v>
      </c>
      <c r="J59" s="24">
        <v>0</v>
      </c>
      <c r="K59" s="24">
        <v>0</v>
      </c>
      <c r="L59" s="24">
        <v>0</v>
      </c>
      <c r="M59" s="24">
        <v>0</v>
      </c>
      <c r="N59" s="24">
        <v>0</v>
      </c>
      <c r="O59" s="24">
        <v>0</v>
      </c>
      <c r="P59" s="24">
        <v>0</v>
      </c>
      <c r="Q59" s="24">
        <v>0</v>
      </c>
      <c r="R59" s="24">
        <v>0</v>
      </c>
      <c r="S59" s="24">
        <v>0</v>
      </c>
      <c r="T59" s="24">
        <v>0</v>
      </c>
      <c r="U59" s="24">
        <v>0</v>
      </c>
      <c r="V59" s="24">
        <v>0</v>
      </c>
      <c r="W59" s="24">
        <v>0</v>
      </c>
      <c r="X59" s="24">
        <v>0</v>
      </c>
      <c r="Y59" s="24">
        <v>0</v>
      </c>
      <c r="Z59" s="24">
        <v>0</v>
      </c>
      <c r="AA59" s="24">
        <v>0</v>
      </c>
      <c r="AB59" s="24">
        <v>0</v>
      </c>
      <c r="AC59" s="24">
        <v>0</v>
      </c>
      <c r="AD59" s="24">
        <v>0</v>
      </c>
      <c r="AE59" s="24">
        <v>0</v>
      </c>
      <c r="AF59" s="24">
        <v>0</v>
      </c>
      <c r="AG59" s="24">
        <v>0</v>
      </c>
      <c r="AH59" s="24">
        <v>0</v>
      </c>
      <c r="AI59" s="24">
        <v>0</v>
      </c>
      <c r="AJ59" s="24">
        <v>0</v>
      </c>
      <c r="AK59" s="24">
        <v>0</v>
      </c>
      <c r="AL59" s="24">
        <v>0</v>
      </c>
      <c r="AM59" s="24">
        <v>0</v>
      </c>
      <c r="AN59" s="24">
        <v>0</v>
      </c>
      <c r="AO59" s="24">
        <v>0</v>
      </c>
    </row>
    <row r="60" spans="1:41" x14ac:dyDescent="0.25">
      <c r="A60" t="s">
        <v>427</v>
      </c>
      <c r="B60" s="24">
        <v>0</v>
      </c>
      <c r="C60" s="24">
        <v>0</v>
      </c>
      <c r="D60" s="24">
        <v>0</v>
      </c>
      <c r="E60" s="24">
        <v>0</v>
      </c>
      <c r="F60" s="24">
        <v>0</v>
      </c>
      <c r="G60" s="24">
        <v>0</v>
      </c>
      <c r="H60" s="24">
        <v>0</v>
      </c>
      <c r="I60" s="24">
        <v>2.7777777777777777</v>
      </c>
      <c r="J60" s="24">
        <v>0</v>
      </c>
      <c r="K60" s="24">
        <v>0</v>
      </c>
      <c r="L60" s="24">
        <v>0</v>
      </c>
      <c r="M60" s="24">
        <v>0</v>
      </c>
      <c r="N60" s="24">
        <v>0</v>
      </c>
      <c r="O60" s="24">
        <v>1.3333333333333333</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2.8571428571428572</v>
      </c>
      <c r="AO60" s="24">
        <v>0</v>
      </c>
    </row>
    <row r="61" spans="1:41" x14ac:dyDescent="0.25">
      <c r="A61" t="s">
        <v>429</v>
      </c>
      <c r="B61" s="24">
        <v>0</v>
      </c>
      <c r="C61" s="24">
        <v>0</v>
      </c>
      <c r="D61" s="24">
        <v>0</v>
      </c>
      <c r="E61" s="24">
        <v>0</v>
      </c>
      <c r="F61" s="24">
        <v>0</v>
      </c>
      <c r="G61" s="24">
        <v>0</v>
      </c>
      <c r="H61" s="24">
        <v>0</v>
      </c>
      <c r="I61" s="24">
        <v>5.5555555555555554</v>
      </c>
      <c r="J61" s="24">
        <v>10.256410256410257</v>
      </c>
      <c r="K61" s="24">
        <v>5.5555555555555554</v>
      </c>
      <c r="L61" s="24">
        <v>0</v>
      </c>
      <c r="M61" s="24">
        <v>0</v>
      </c>
      <c r="N61" s="24">
        <v>0</v>
      </c>
      <c r="O61" s="24">
        <v>2.6666666666666665</v>
      </c>
      <c r="P61" s="24">
        <v>0</v>
      </c>
      <c r="Q61" s="24">
        <v>0</v>
      </c>
      <c r="R61" s="24">
        <v>0</v>
      </c>
      <c r="S61" s="24">
        <v>0</v>
      </c>
      <c r="T61" s="24">
        <v>0</v>
      </c>
      <c r="U61" s="24">
        <v>0</v>
      </c>
      <c r="V61" s="24">
        <v>2.2222222222222223</v>
      </c>
      <c r="W61" s="24">
        <v>3.7037037037037037</v>
      </c>
      <c r="X61" s="24">
        <v>0</v>
      </c>
      <c r="Y61" s="24">
        <v>0</v>
      </c>
      <c r="Z61" s="24">
        <v>9.3023255813953494</v>
      </c>
      <c r="AA61" s="24">
        <v>0</v>
      </c>
      <c r="AB61" s="24">
        <v>0</v>
      </c>
      <c r="AC61" s="24">
        <v>2.2222222222222223</v>
      </c>
      <c r="AD61" s="24">
        <v>3.8461538461538463</v>
      </c>
      <c r="AE61" s="24">
        <v>0</v>
      </c>
      <c r="AF61" s="24">
        <v>0</v>
      </c>
      <c r="AG61" s="24">
        <v>0</v>
      </c>
      <c r="AH61" s="24">
        <v>0</v>
      </c>
      <c r="AI61" s="24">
        <v>0</v>
      </c>
      <c r="AJ61" s="24">
        <v>0</v>
      </c>
      <c r="AK61" s="24">
        <v>0</v>
      </c>
      <c r="AL61" s="24">
        <v>0</v>
      </c>
      <c r="AM61" s="24">
        <v>0</v>
      </c>
      <c r="AN61" s="24">
        <v>0</v>
      </c>
      <c r="AO61" s="24">
        <v>0</v>
      </c>
    </row>
    <row r="62" spans="1:41" x14ac:dyDescent="0.25">
      <c r="A62" t="s">
        <v>2016</v>
      </c>
      <c r="B62" s="24">
        <v>0</v>
      </c>
      <c r="C62" s="24">
        <v>0</v>
      </c>
      <c r="D62" s="24">
        <v>0</v>
      </c>
      <c r="E62" s="24">
        <v>0</v>
      </c>
      <c r="F62" s="24">
        <v>0</v>
      </c>
      <c r="G62" s="24">
        <v>0</v>
      </c>
      <c r="H62" s="24">
        <v>0</v>
      </c>
      <c r="I62" s="24">
        <v>2.7777777777777777</v>
      </c>
      <c r="J62" s="24">
        <v>0</v>
      </c>
      <c r="K62" s="24">
        <v>0</v>
      </c>
      <c r="L62" s="24">
        <v>3.0303030303030303</v>
      </c>
      <c r="M62" s="24">
        <v>0</v>
      </c>
      <c r="N62" s="24">
        <v>3.5714285714285716</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row>
    <row r="63" spans="1:41" x14ac:dyDescent="0.25">
      <c r="A63" t="s">
        <v>444</v>
      </c>
      <c r="B63" s="24">
        <v>0</v>
      </c>
      <c r="C63" s="24">
        <v>0</v>
      </c>
      <c r="D63" s="24">
        <v>0</v>
      </c>
      <c r="E63" s="24">
        <v>0</v>
      </c>
      <c r="F63" s="24">
        <v>0</v>
      </c>
      <c r="G63" s="24">
        <v>0</v>
      </c>
      <c r="H63" s="24">
        <v>0</v>
      </c>
      <c r="I63" s="24">
        <v>2.7777777777777777</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2.7027027027027026</v>
      </c>
      <c r="AM63" s="24">
        <v>0</v>
      </c>
      <c r="AN63" s="24">
        <v>2.8571428571428572</v>
      </c>
      <c r="AO63" s="24">
        <v>0</v>
      </c>
    </row>
    <row r="64" spans="1:41" x14ac:dyDescent="0.25">
      <c r="A64" t="s">
        <v>451</v>
      </c>
      <c r="B64" s="24">
        <v>0</v>
      </c>
      <c r="C64" s="24">
        <v>0</v>
      </c>
      <c r="D64" s="24">
        <v>0</v>
      </c>
      <c r="E64" s="24">
        <v>0</v>
      </c>
      <c r="F64" s="24">
        <v>0</v>
      </c>
      <c r="G64" s="24">
        <v>0</v>
      </c>
      <c r="H64" s="24">
        <v>0</v>
      </c>
      <c r="I64" s="24">
        <v>5.5555555555555554</v>
      </c>
      <c r="J64" s="24">
        <v>0</v>
      </c>
      <c r="K64" s="24">
        <v>0</v>
      </c>
      <c r="L64" s="24">
        <v>0</v>
      </c>
      <c r="M64" s="24">
        <v>0</v>
      </c>
      <c r="N64" s="24">
        <v>0</v>
      </c>
      <c r="O64" s="24">
        <v>2.6666666666666665</v>
      </c>
      <c r="P64" s="24">
        <v>2.5</v>
      </c>
      <c r="Q64" s="24">
        <v>0</v>
      </c>
      <c r="R64" s="24">
        <v>0</v>
      </c>
      <c r="S64" s="24">
        <v>0</v>
      </c>
      <c r="T64" s="24">
        <v>0</v>
      </c>
      <c r="U64" s="24">
        <v>0</v>
      </c>
      <c r="V64" s="24">
        <v>0</v>
      </c>
      <c r="W64" s="24">
        <v>3.7037037037037037</v>
      </c>
      <c r="X64" s="24">
        <v>0</v>
      </c>
      <c r="Y64" s="24">
        <v>0</v>
      </c>
      <c r="Z64" s="24">
        <v>4.6511627906976747</v>
      </c>
      <c r="AA64" s="24">
        <v>0</v>
      </c>
      <c r="AB64" s="24">
        <v>5.2631578947368425</v>
      </c>
      <c r="AC64" s="24">
        <v>0</v>
      </c>
      <c r="AD64" s="24">
        <v>3.8461538461538463</v>
      </c>
      <c r="AE64" s="24">
        <v>0</v>
      </c>
      <c r="AF64" s="24">
        <v>0</v>
      </c>
      <c r="AG64" s="24">
        <v>0</v>
      </c>
      <c r="AH64" s="24">
        <v>0</v>
      </c>
      <c r="AI64" s="24">
        <v>0</v>
      </c>
      <c r="AJ64" s="24">
        <v>0</v>
      </c>
      <c r="AK64" s="24">
        <v>0</v>
      </c>
      <c r="AL64" s="24">
        <v>0</v>
      </c>
      <c r="AM64" s="24">
        <v>3.7037037037037037</v>
      </c>
      <c r="AN64" s="24">
        <v>0</v>
      </c>
      <c r="AO64" s="24">
        <v>0</v>
      </c>
    </row>
    <row r="65" spans="1:41" x14ac:dyDescent="0.25">
      <c r="A65" t="s">
        <v>460</v>
      </c>
      <c r="B65" s="24">
        <v>0</v>
      </c>
      <c r="C65" s="24">
        <v>0</v>
      </c>
      <c r="D65" s="24">
        <v>0</v>
      </c>
      <c r="E65" s="24">
        <v>0</v>
      </c>
      <c r="F65" s="24">
        <v>0</v>
      </c>
      <c r="G65" s="24">
        <v>0</v>
      </c>
      <c r="H65" s="24">
        <v>0</v>
      </c>
      <c r="I65" s="24">
        <v>2.7777777777777777</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row>
    <row r="66" spans="1:41" x14ac:dyDescent="0.25">
      <c r="A66" t="s">
        <v>467</v>
      </c>
      <c r="B66" s="24">
        <v>0</v>
      </c>
      <c r="C66" s="24">
        <v>0</v>
      </c>
      <c r="D66" s="24">
        <v>0</v>
      </c>
      <c r="E66" s="24">
        <v>0</v>
      </c>
      <c r="F66" s="24">
        <v>0</v>
      </c>
      <c r="G66" s="24">
        <v>0</v>
      </c>
      <c r="H66" s="24">
        <v>0</v>
      </c>
      <c r="I66" s="24">
        <v>2.7777777777777777</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row>
    <row r="67" spans="1:41" x14ac:dyDescent="0.25">
      <c r="A67" t="s">
        <v>479</v>
      </c>
      <c r="B67" s="24">
        <v>0</v>
      </c>
      <c r="C67" s="24">
        <v>0</v>
      </c>
      <c r="D67" s="24">
        <v>0</v>
      </c>
      <c r="E67" s="24">
        <v>0</v>
      </c>
      <c r="F67" s="24">
        <v>0</v>
      </c>
      <c r="G67" s="24">
        <v>0</v>
      </c>
      <c r="H67" s="24">
        <v>0</v>
      </c>
      <c r="I67" s="24">
        <v>0</v>
      </c>
      <c r="J67" s="24">
        <v>2.5641025641025643</v>
      </c>
      <c r="K67" s="24">
        <v>0</v>
      </c>
      <c r="L67" s="24">
        <v>0</v>
      </c>
      <c r="M67" s="24">
        <v>2.7777777777777777</v>
      </c>
      <c r="N67" s="24">
        <v>0</v>
      </c>
      <c r="O67" s="24">
        <v>0</v>
      </c>
      <c r="P67" s="24">
        <v>0</v>
      </c>
      <c r="Q67" s="24">
        <v>0</v>
      </c>
      <c r="R67" s="24">
        <v>0</v>
      </c>
      <c r="S67" s="24">
        <v>0</v>
      </c>
      <c r="T67" s="24">
        <v>9.5238095238095237</v>
      </c>
      <c r="U67" s="24">
        <v>0</v>
      </c>
      <c r="V67" s="24">
        <v>0</v>
      </c>
      <c r="W67" s="24">
        <v>0</v>
      </c>
      <c r="X67" s="24">
        <v>9.0909090909090917</v>
      </c>
      <c r="Y67" s="24">
        <v>0</v>
      </c>
      <c r="Z67" s="24">
        <v>0</v>
      </c>
      <c r="AA67" s="24">
        <v>0</v>
      </c>
      <c r="AB67" s="24">
        <v>0</v>
      </c>
      <c r="AC67" s="24">
        <v>2.2222222222222223</v>
      </c>
      <c r="AD67" s="24">
        <v>0</v>
      </c>
      <c r="AE67" s="24">
        <v>0</v>
      </c>
      <c r="AF67" s="24">
        <v>0</v>
      </c>
      <c r="AG67" s="24">
        <v>0</v>
      </c>
      <c r="AH67" s="24">
        <v>0</v>
      </c>
      <c r="AI67" s="24">
        <v>0</v>
      </c>
      <c r="AJ67" s="24">
        <v>0</v>
      </c>
      <c r="AK67" s="24">
        <v>0</v>
      </c>
      <c r="AL67" s="24">
        <v>0</v>
      </c>
      <c r="AM67" s="24">
        <v>0</v>
      </c>
      <c r="AN67" s="24">
        <v>0</v>
      </c>
      <c r="AO67" s="24">
        <v>0</v>
      </c>
    </row>
    <row r="68" spans="1:41" x14ac:dyDescent="0.25">
      <c r="A68" t="s">
        <v>485</v>
      </c>
      <c r="B68" s="24">
        <v>0</v>
      </c>
      <c r="C68" s="24">
        <v>0</v>
      </c>
      <c r="D68" s="24">
        <v>0</v>
      </c>
      <c r="E68" s="24">
        <v>0</v>
      </c>
      <c r="F68" s="24">
        <v>0</v>
      </c>
      <c r="G68" s="24">
        <v>0</v>
      </c>
      <c r="H68" s="24">
        <v>0</v>
      </c>
      <c r="I68" s="24">
        <v>0</v>
      </c>
      <c r="J68" s="24">
        <v>2.5641025641025643</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13.725490196078431</v>
      </c>
      <c r="AL68" s="24">
        <v>5.4054054054054053</v>
      </c>
      <c r="AM68" s="24">
        <v>0</v>
      </c>
      <c r="AN68" s="24">
        <v>0</v>
      </c>
      <c r="AO68" s="24">
        <v>0</v>
      </c>
    </row>
    <row r="69" spans="1:41" x14ac:dyDescent="0.25">
      <c r="A69" t="s">
        <v>507</v>
      </c>
      <c r="B69" s="24">
        <v>0</v>
      </c>
      <c r="C69" s="24">
        <v>0</v>
      </c>
      <c r="D69" s="24">
        <v>0</v>
      </c>
      <c r="E69" s="24">
        <v>0</v>
      </c>
      <c r="F69" s="24">
        <v>0</v>
      </c>
      <c r="G69" s="24">
        <v>0</v>
      </c>
      <c r="H69" s="24">
        <v>0</v>
      </c>
      <c r="I69" s="24">
        <v>0</v>
      </c>
      <c r="J69" s="24">
        <v>2.5641025641025643</v>
      </c>
      <c r="K69" s="24">
        <v>0</v>
      </c>
      <c r="L69" s="24">
        <v>0</v>
      </c>
      <c r="M69" s="24">
        <v>0</v>
      </c>
      <c r="N69" s="24">
        <v>3.5714285714285716</v>
      </c>
      <c r="O69" s="24">
        <v>0</v>
      </c>
      <c r="P69" s="24">
        <v>0</v>
      </c>
      <c r="Q69" s="24">
        <v>0</v>
      </c>
      <c r="R69" s="24">
        <v>0</v>
      </c>
      <c r="S69" s="24">
        <v>0</v>
      </c>
      <c r="T69" s="24">
        <v>0</v>
      </c>
      <c r="U69" s="24">
        <v>0</v>
      </c>
      <c r="V69" s="24">
        <v>2.2222222222222223</v>
      </c>
      <c r="W69" s="24">
        <v>0</v>
      </c>
      <c r="X69" s="24">
        <v>0</v>
      </c>
      <c r="Y69" s="24">
        <v>0</v>
      </c>
      <c r="Z69" s="24">
        <v>0</v>
      </c>
      <c r="AA69" s="24">
        <v>3.225806451612903</v>
      </c>
      <c r="AB69" s="24">
        <v>0</v>
      </c>
      <c r="AC69" s="24">
        <v>0</v>
      </c>
      <c r="AD69" s="24">
        <v>0</v>
      </c>
      <c r="AE69" s="24">
        <v>0</v>
      </c>
      <c r="AF69" s="24">
        <v>0</v>
      </c>
      <c r="AG69" s="24">
        <v>0</v>
      </c>
      <c r="AH69" s="24">
        <v>0</v>
      </c>
      <c r="AI69" s="24">
        <v>0</v>
      </c>
      <c r="AJ69" s="24">
        <v>0</v>
      </c>
      <c r="AK69" s="24">
        <v>0</v>
      </c>
      <c r="AL69" s="24">
        <v>0</v>
      </c>
      <c r="AM69" s="24">
        <v>0</v>
      </c>
      <c r="AN69" s="24">
        <v>0</v>
      </c>
      <c r="AO69" s="24">
        <v>0</v>
      </c>
    </row>
    <row r="70" spans="1:41" x14ac:dyDescent="0.25">
      <c r="A70" t="s">
        <v>521</v>
      </c>
      <c r="B70" s="24">
        <v>0</v>
      </c>
      <c r="C70" s="24">
        <v>0</v>
      </c>
      <c r="D70" s="24">
        <v>0</v>
      </c>
      <c r="E70" s="24">
        <v>0</v>
      </c>
      <c r="F70" s="24">
        <v>0</v>
      </c>
      <c r="G70" s="24">
        <v>0</v>
      </c>
      <c r="H70" s="24">
        <v>0</v>
      </c>
      <c r="I70" s="24">
        <v>0</v>
      </c>
      <c r="J70" s="24">
        <v>2.5641025641025643</v>
      </c>
      <c r="K70" s="24">
        <v>0</v>
      </c>
      <c r="L70" s="24">
        <v>0</v>
      </c>
      <c r="M70" s="24">
        <v>0</v>
      </c>
      <c r="N70" s="24">
        <v>0</v>
      </c>
      <c r="O70" s="24">
        <v>0</v>
      </c>
      <c r="P70" s="24">
        <v>0</v>
      </c>
      <c r="Q70" s="24">
        <v>0</v>
      </c>
      <c r="R70" s="24">
        <v>0</v>
      </c>
      <c r="S70" s="24">
        <v>0</v>
      </c>
      <c r="T70" s="24">
        <v>0</v>
      </c>
      <c r="U70" s="24">
        <v>0</v>
      </c>
      <c r="V70" s="24">
        <v>0</v>
      </c>
      <c r="W70" s="24">
        <v>0</v>
      </c>
      <c r="X70" s="24">
        <v>0</v>
      </c>
      <c r="Y70" s="24">
        <v>0</v>
      </c>
      <c r="Z70" s="24">
        <v>0</v>
      </c>
      <c r="AA70" s="24">
        <v>0</v>
      </c>
      <c r="AB70" s="24">
        <v>0</v>
      </c>
      <c r="AC70" s="24">
        <v>0</v>
      </c>
      <c r="AD70" s="24">
        <v>0</v>
      </c>
      <c r="AE70" s="24">
        <v>0</v>
      </c>
      <c r="AF70" s="24">
        <v>0</v>
      </c>
      <c r="AG70" s="24">
        <v>0</v>
      </c>
      <c r="AH70" s="24">
        <v>0</v>
      </c>
      <c r="AI70" s="24">
        <v>0</v>
      </c>
      <c r="AJ70" s="24">
        <v>0</v>
      </c>
      <c r="AK70" s="24">
        <v>0</v>
      </c>
      <c r="AL70" s="24">
        <v>0</v>
      </c>
      <c r="AM70" s="24">
        <v>0</v>
      </c>
      <c r="AN70" s="24">
        <v>0</v>
      </c>
      <c r="AO70" s="24">
        <v>0</v>
      </c>
    </row>
    <row r="71" spans="1:41" x14ac:dyDescent="0.25">
      <c r="A71" t="s">
        <v>2018</v>
      </c>
      <c r="B71" s="24">
        <v>0</v>
      </c>
      <c r="C71" s="24">
        <v>0</v>
      </c>
      <c r="D71" s="24">
        <v>0</v>
      </c>
      <c r="E71" s="24">
        <v>0</v>
      </c>
      <c r="F71" s="24">
        <v>0</v>
      </c>
      <c r="G71" s="24">
        <v>0</v>
      </c>
      <c r="H71" s="24">
        <v>0</v>
      </c>
      <c r="I71" s="24">
        <v>0</v>
      </c>
      <c r="J71" s="24">
        <v>0</v>
      </c>
      <c r="K71" s="24">
        <v>2.7777777777777777</v>
      </c>
      <c r="L71" s="24">
        <v>0</v>
      </c>
      <c r="M71" s="24">
        <v>0</v>
      </c>
      <c r="N71" s="24">
        <v>0</v>
      </c>
      <c r="O71" s="24">
        <v>0</v>
      </c>
      <c r="P71" s="24">
        <v>0</v>
      </c>
      <c r="Q71" s="24">
        <v>12.5</v>
      </c>
      <c r="R71" s="24">
        <v>0</v>
      </c>
      <c r="S71" s="24">
        <v>0</v>
      </c>
      <c r="T71" s="24">
        <v>0</v>
      </c>
      <c r="U71" s="24">
        <v>0</v>
      </c>
      <c r="V71" s="24">
        <v>0</v>
      </c>
      <c r="W71" s="24">
        <v>0</v>
      </c>
      <c r="X71" s="24">
        <v>0</v>
      </c>
      <c r="Y71" s="24">
        <v>0</v>
      </c>
      <c r="Z71" s="24">
        <v>0</v>
      </c>
      <c r="AA71" s="24">
        <v>0</v>
      </c>
      <c r="AB71" s="24">
        <v>0</v>
      </c>
      <c r="AC71" s="24">
        <v>0</v>
      </c>
      <c r="AD71" s="24">
        <v>0</v>
      </c>
      <c r="AE71" s="24">
        <v>0</v>
      </c>
      <c r="AF71" s="24">
        <v>0</v>
      </c>
      <c r="AG71" s="24">
        <v>0</v>
      </c>
      <c r="AH71" s="24">
        <v>0</v>
      </c>
      <c r="AI71" s="24">
        <v>0</v>
      </c>
      <c r="AJ71" s="24">
        <v>0</v>
      </c>
      <c r="AK71" s="24">
        <v>0</v>
      </c>
      <c r="AL71" s="24">
        <v>0</v>
      </c>
      <c r="AM71" s="24">
        <v>0</v>
      </c>
      <c r="AN71" s="24">
        <v>0</v>
      </c>
      <c r="AO71" s="24">
        <v>0</v>
      </c>
    </row>
    <row r="72" spans="1:41" x14ac:dyDescent="0.25">
      <c r="A72" t="s">
        <v>535</v>
      </c>
      <c r="B72" s="24">
        <v>0</v>
      </c>
      <c r="C72" s="24">
        <v>0</v>
      </c>
      <c r="D72" s="24">
        <v>0</v>
      </c>
      <c r="E72" s="24">
        <v>0</v>
      </c>
      <c r="F72" s="24">
        <v>0</v>
      </c>
      <c r="G72" s="24">
        <v>0</v>
      </c>
      <c r="H72" s="24">
        <v>0</v>
      </c>
      <c r="I72" s="24">
        <v>0</v>
      </c>
      <c r="J72" s="24">
        <v>0</v>
      </c>
      <c r="K72" s="24">
        <v>2.7777777777777777</v>
      </c>
      <c r="L72" s="24">
        <v>0</v>
      </c>
      <c r="M72" s="24">
        <v>0</v>
      </c>
      <c r="N72" s="24">
        <v>7.1428571428571432</v>
      </c>
      <c r="O72" s="24">
        <v>4</v>
      </c>
      <c r="P72" s="24">
        <v>0</v>
      </c>
      <c r="Q72" s="24">
        <v>0</v>
      </c>
      <c r="R72" s="24">
        <v>2.5</v>
      </c>
      <c r="S72" s="24">
        <v>0</v>
      </c>
      <c r="T72" s="24">
        <v>4.7619047619047619</v>
      </c>
      <c r="U72" s="24">
        <v>0</v>
      </c>
      <c r="V72" s="24">
        <v>0</v>
      </c>
      <c r="W72" s="24">
        <v>0</v>
      </c>
      <c r="X72" s="24">
        <v>0</v>
      </c>
      <c r="Y72" s="24">
        <v>4.2553191489361701</v>
      </c>
      <c r="Z72" s="24">
        <v>0</v>
      </c>
      <c r="AA72" s="24">
        <v>0</v>
      </c>
      <c r="AB72" s="24">
        <v>0</v>
      </c>
      <c r="AC72" s="24">
        <v>2.2222222222222223</v>
      </c>
      <c r="AD72" s="24">
        <v>0</v>
      </c>
      <c r="AE72" s="24">
        <v>0</v>
      </c>
      <c r="AF72" s="24">
        <v>0</v>
      </c>
      <c r="AG72" s="24">
        <v>0</v>
      </c>
      <c r="AH72" s="24">
        <v>2.8571428571428572</v>
      </c>
      <c r="AI72" s="24">
        <v>2.2727272727272729</v>
      </c>
      <c r="AJ72" s="24">
        <v>0</v>
      </c>
      <c r="AK72" s="24">
        <v>0</v>
      </c>
      <c r="AL72" s="24">
        <v>0</v>
      </c>
      <c r="AM72" s="24">
        <v>0</v>
      </c>
      <c r="AN72" s="24">
        <v>0</v>
      </c>
      <c r="AO72" s="24">
        <v>2.1739130434782608</v>
      </c>
    </row>
    <row r="73" spans="1:41" x14ac:dyDescent="0.25">
      <c r="A73" t="s">
        <v>566</v>
      </c>
      <c r="B73" s="24">
        <v>0</v>
      </c>
      <c r="C73" s="24">
        <v>0</v>
      </c>
      <c r="D73" s="24">
        <v>0</v>
      </c>
      <c r="E73" s="24">
        <v>0</v>
      </c>
      <c r="F73" s="24">
        <v>0</v>
      </c>
      <c r="G73" s="24">
        <v>0</v>
      </c>
      <c r="H73" s="24">
        <v>0</v>
      </c>
      <c r="I73" s="24">
        <v>0</v>
      </c>
      <c r="J73" s="24">
        <v>0</v>
      </c>
      <c r="K73" s="24">
        <v>0</v>
      </c>
      <c r="L73" s="24">
        <v>3.0303030303030303</v>
      </c>
      <c r="M73" s="24">
        <v>0</v>
      </c>
      <c r="N73" s="24">
        <v>0</v>
      </c>
      <c r="O73" s="24">
        <v>1.3333333333333333</v>
      </c>
      <c r="P73" s="24">
        <v>0</v>
      </c>
      <c r="Q73" s="24">
        <v>0</v>
      </c>
      <c r="R73" s="24">
        <v>0</v>
      </c>
      <c r="S73" s="24">
        <v>0</v>
      </c>
      <c r="T73" s="24">
        <v>0</v>
      </c>
      <c r="U73" s="24">
        <v>0</v>
      </c>
      <c r="V73" s="24">
        <v>0</v>
      </c>
      <c r="W73" s="24">
        <v>0</v>
      </c>
      <c r="X73" s="24">
        <v>9.0909090909090917</v>
      </c>
      <c r="Y73" s="24">
        <v>0</v>
      </c>
      <c r="Z73" s="24">
        <v>0</v>
      </c>
      <c r="AA73" s="24">
        <v>0</v>
      </c>
      <c r="AB73" s="24">
        <v>0</v>
      </c>
      <c r="AC73" s="24">
        <v>0</v>
      </c>
      <c r="AD73" s="24">
        <v>0</v>
      </c>
      <c r="AE73" s="24">
        <v>0</v>
      </c>
      <c r="AF73" s="24">
        <v>2.8571428571428572</v>
      </c>
      <c r="AG73" s="24">
        <v>0</v>
      </c>
      <c r="AH73" s="24">
        <v>0</v>
      </c>
      <c r="AI73" s="24">
        <v>0</v>
      </c>
      <c r="AJ73" s="24">
        <v>0</v>
      </c>
      <c r="AK73" s="24">
        <v>0</v>
      </c>
      <c r="AL73" s="24">
        <v>0</v>
      </c>
      <c r="AM73" s="24">
        <v>0</v>
      </c>
      <c r="AN73" s="24">
        <v>0</v>
      </c>
      <c r="AO73" s="24">
        <v>0</v>
      </c>
    </row>
    <row r="74" spans="1:41" x14ac:dyDescent="0.25">
      <c r="A74" t="s">
        <v>577</v>
      </c>
      <c r="B74" s="24">
        <v>0</v>
      </c>
      <c r="C74" s="24">
        <v>0</v>
      </c>
      <c r="D74" s="24">
        <v>0</v>
      </c>
      <c r="E74" s="24">
        <v>0</v>
      </c>
      <c r="F74" s="24">
        <v>0</v>
      </c>
      <c r="G74" s="24">
        <v>0</v>
      </c>
      <c r="H74" s="24">
        <v>0</v>
      </c>
      <c r="I74" s="24">
        <v>0</v>
      </c>
      <c r="J74" s="24">
        <v>0</v>
      </c>
      <c r="K74" s="24">
        <v>0</v>
      </c>
      <c r="L74" s="24">
        <v>3.0303030303030303</v>
      </c>
      <c r="M74" s="24">
        <v>0</v>
      </c>
      <c r="N74" s="24">
        <v>0</v>
      </c>
      <c r="O74" s="24">
        <v>0</v>
      </c>
      <c r="P74" s="24">
        <v>0</v>
      </c>
      <c r="Q74" s="24">
        <v>0</v>
      </c>
      <c r="R74" s="24">
        <v>0</v>
      </c>
      <c r="S74" s="24">
        <v>0</v>
      </c>
      <c r="T74" s="24">
        <v>0</v>
      </c>
      <c r="U74" s="24">
        <v>0</v>
      </c>
      <c r="V74" s="24">
        <v>0</v>
      </c>
      <c r="W74" s="24">
        <v>0</v>
      </c>
      <c r="X74" s="24">
        <v>0</v>
      </c>
      <c r="Y74" s="24">
        <v>2.1276595744680851</v>
      </c>
      <c r="Z74" s="24">
        <v>4.6511627906976747</v>
      </c>
      <c r="AA74" s="24">
        <v>0</v>
      </c>
      <c r="AB74" s="24">
        <v>0</v>
      </c>
      <c r="AC74" s="24">
        <v>2.2222222222222223</v>
      </c>
      <c r="AD74" s="24">
        <v>0</v>
      </c>
      <c r="AE74" s="24">
        <v>4.8780487804878048</v>
      </c>
      <c r="AF74" s="24">
        <v>0</v>
      </c>
      <c r="AG74" s="24">
        <v>0</v>
      </c>
      <c r="AH74" s="24">
        <v>0</v>
      </c>
      <c r="AI74" s="24">
        <v>0</v>
      </c>
      <c r="AJ74" s="24">
        <v>0</v>
      </c>
      <c r="AK74" s="24">
        <v>0</v>
      </c>
      <c r="AL74" s="24">
        <v>2.7027027027027026</v>
      </c>
      <c r="AM74" s="24">
        <v>0</v>
      </c>
      <c r="AN74" s="24">
        <v>0</v>
      </c>
      <c r="AO74" s="24">
        <v>0</v>
      </c>
    </row>
    <row r="75" spans="1:41" x14ac:dyDescent="0.25">
      <c r="A75" t="s">
        <v>581</v>
      </c>
      <c r="B75" s="24">
        <v>0</v>
      </c>
      <c r="C75" s="24">
        <v>0</v>
      </c>
      <c r="D75" s="24">
        <v>0</v>
      </c>
      <c r="E75" s="24">
        <v>0</v>
      </c>
      <c r="F75" s="24">
        <v>0</v>
      </c>
      <c r="G75" s="24">
        <v>0</v>
      </c>
      <c r="H75" s="24">
        <v>0</v>
      </c>
      <c r="I75" s="24">
        <v>0</v>
      </c>
      <c r="J75" s="24">
        <v>0</v>
      </c>
      <c r="K75" s="24">
        <v>0</v>
      </c>
      <c r="L75" s="24">
        <v>6.0606060606060606</v>
      </c>
      <c r="M75" s="24">
        <v>0</v>
      </c>
      <c r="N75" s="24">
        <v>3.5714285714285716</v>
      </c>
      <c r="O75" s="24">
        <v>0</v>
      </c>
      <c r="P75" s="24">
        <v>0</v>
      </c>
      <c r="Q75" s="24">
        <v>0</v>
      </c>
      <c r="R75" s="24">
        <v>0</v>
      </c>
      <c r="S75" s="24">
        <v>0</v>
      </c>
      <c r="T75" s="24">
        <v>0</v>
      </c>
      <c r="U75" s="24">
        <v>0</v>
      </c>
      <c r="V75" s="24">
        <v>0</v>
      </c>
      <c r="W75" s="24">
        <v>0</v>
      </c>
      <c r="X75" s="24">
        <v>0</v>
      </c>
      <c r="Y75" s="24">
        <v>0</v>
      </c>
      <c r="Z75" s="24">
        <v>0</v>
      </c>
      <c r="AA75" s="24">
        <v>0</v>
      </c>
      <c r="AB75" s="24">
        <v>0</v>
      </c>
      <c r="AC75" s="24">
        <v>0</v>
      </c>
      <c r="AD75" s="24">
        <v>0</v>
      </c>
      <c r="AE75" s="24">
        <v>0</v>
      </c>
      <c r="AF75" s="24">
        <v>0</v>
      </c>
      <c r="AG75" s="24">
        <v>0</v>
      </c>
      <c r="AH75" s="24">
        <v>0</v>
      </c>
      <c r="AI75" s="24">
        <v>0</v>
      </c>
      <c r="AJ75" s="24">
        <v>0</v>
      </c>
      <c r="AK75" s="24">
        <v>1.9607843137254901</v>
      </c>
      <c r="AL75" s="24">
        <v>2.7027027027027026</v>
      </c>
      <c r="AM75" s="24">
        <v>0</v>
      </c>
      <c r="AN75" s="24">
        <v>0</v>
      </c>
      <c r="AO75" s="24">
        <v>0</v>
      </c>
    </row>
    <row r="76" spans="1:41" x14ac:dyDescent="0.25">
      <c r="A76" t="s">
        <v>588</v>
      </c>
      <c r="B76" s="24">
        <v>0</v>
      </c>
      <c r="C76" s="24">
        <v>0</v>
      </c>
      <c r="D76" s="24">
        <v>0</v>
      </c>
      <c r="E76" s="24">
        <v>0</v>
      </c>
      <c r="F76" s="24">
        <v>0</v>
      </c>
      <c r="G76" s="24">
        <v>0</v>
      </c>
      <c r="H76" s="24">
        <v>0</v>
      </c>
      <c r="I76" s="24">
        <v>0</v>
      </c>
      <c r="J76" s="24">
        <v>0</v>
      </c>
      <c r="K76" s="24">
        <v>0</v>
      </c>
      <c r="L76" s="24">
        <v>3.0303030303030303</v>
      </c>
      <c r="M76" s="24">
        <v>0</v>
      </c>
      <c r="N76" s="24">
        <v>0</v>
      </c>
      <c r="O76" s="24">
        <v>0</v>
      </c>
      <c r="P76" s="24">
        <v>0</v>
      </c>
      <c r="Q76" s="24">
        <v>0</v>
      </c>
      <c r="R76" s="24">
        <v>0</v>
      </c>
      <c r="S76" s="24">
        <v>0</v>
      </c>
      <c r="T76" s="24">
        <v>0</v>
      </c>
      <c r="U76" s="24">
        <v>0</v>
      </c>
      <c r="V76" s="24">
        <v>0</v>
      </c>
      <c r="W76" s="24">
        <v>0</v>
      </c>
      <c r="X76" s="24">
        <v>0</v>
      </c>
      <c r="Y76" s="24">
        <v>0</v>
      </c>
      <c r="Z76" s="24">
        <v>0</v>
      </c>
      <c r="AA76" s="24">
        <v>0</v>
      </c>
      <c r="AB76" s="24">
        <v>0</v>
      </c>
      <c r="AC76" s="24">
        <v>0</v>
      </c>
      <c r="AD76" s="24">
        <v>0</v>
      </c>
      <c r="AE76" s="24">
        <v>0</v>
      </c>
      <c r="AF76" s="24">
        <v>0</v>
      </c>
      <c r="AG76" s="24">
        <v>0</v>
      </c>
      <c r="AH76" s="24">
        <v>0</v>
      </c>
      <c r="AI76" s="24">
        <v>0</v>
      </c>
      <c r="AJ76" s="24">
        <v>0</v>
      </c>
      <c r="AK76" s="24">
        <v>0</v>
      </c>
      <c r="AL76" s="24">
        <v>0</v>
      </c>
      <c r="AM76" s="24">
        <v>0</v>
      </c>
      <c r="AN76" s="24">
        <v>0</v>
      </c>
      <c r="AO76" s="24">
        <v>0</v>
      </c>
    </row>
    <row r="77" spans="1:41" x14ac:dyDescent="0.25">
      <c r="A77" t="s">
        <v>629</v>
      </c>
      <c r="B77" s="24">
        <v>0</v>
      </c>
      <c r="C77" s="24">
        <v>0</v>
      </c>
      <c r="D77" s="24">
        <v>0</v>
      </c>
      <c r="E77" s="24">
        <v>0</v>
      </c>
      <c r="F77" s="24">
        <v>0</v>
      </c>
      <c r="G77" s="24">
        <v>0</v>
      </c>
      <c r="H77" s="24">
        <v>0</v>
      </c>
      <c r="I77" s="24">
        <v>0</v>
      </c>
      <c r="J77" s="24">
        <v>0</v>
      </c>
      <c r="K77" s="24">
        <v>0</v>
      </c>
      <c r="L77" s="24">
        <v>0</v>
      </c>
      <c r="M77" s="24">
        <v>2.7777777777777777</v>
      </c>
      <c r="N77" s="24">
        <v>0</v>
      </c>
      <c r="O77" s="24">
        <v>0</v>
      </c>
      <c r="P77" s="24">
        <v>0</v>
      </c>
      <c r="Q77" s="24">
        <v>0</v>
      </c>
      <c r="R77" s="24">
        <v>0</v>
      </c>
      <c r="S77" s="24">
        <v>0</v>
      </c>
      <c r="T77" s="24">
        <v>0</v>
      </c>
      <c r="U77" s="24">
        <v>0</v>
      </c>
      <c r="V77" s="24">
        <v>0</v>
      </c>
      <c r="W77" s="24">
        <v>0</v>
      </c>
      <c r="X77" s="24">
        <v>0</v>
      </c>
      <c r="Y77" s="24">
        <v>0</v>
      </c>
      <c r="Z77" s="24">
        <v>0</v>
      </c>
      <c r="AA77" s="24">
        <v>0</v>
      </c>
      <c r="AB77" s="24">
        <v>0</v>
      </c>
      <c r="AC77" s="24">
        <v>0</v>
      </c>
      <c r="AD77" s="24">
        <v>0</v>
      </c>
      <c r="AE77" s="24">
        <v>0</v>
      </c>
      <c r="AF77" s="24">
        <v>0</v>
      </c>
      <c r="AG77" s="24">
        <v>0</v>
      </c>
      <c r="AH77" s="24">
        <v>0</v>
      </c>
      <c r="AI77" s="24">
        <v>4.5454545454545459</v>
      </c>
      <c r="AJ77" s="24">
        <v>0</v>
      </c>
      <c r="AK77" s="24">
        <v>1.9607843137254901</v>
      </c>
      <c r="AL77" s="24">
        <v>2.7027027027027026</v>
      </c>
      <c r="AM77" s="24">
        <v>0</v>
      </c>
      <c r="AN77" s="24">
        <v>0</v>
      </c>
      <c r="AO77" s="24">
        <v>2.1739130434782608</v>
      </c>
    </row>
    <row r="78" spans="1:41" x14ac:dyDescent="0.25">
      <c r="A78" t="s">
        <v>649</v>
      </c>
      <c r="B78" s="24">
        <v>0</v>
      </c>
      <c r="C78" s="24">
        <v>0</v>
      </c>
      <c r="D78" s="24">
        <v>0</v>
      </c>
      <c r="E78" s="24">
        <v>0</v>
      </c>
      <c r="F78" s="24">
        <v>0</v>
      </c>
      <c r="G78" s="24">
        <v>0</v>
      </c>
      <c r="H78" s="24">
        <v>0</v>
      </c>
      <c r="I78" s="24">
        <v>0</v>
      </c>
      <c r="J78" s="24">
        <v>0</v>
      </c>
      <c r="K78" s="24">
        <v>0</v>
      </c>
      <c r="L78" s="24">
        <v>0</v>
      </c>
      <c r="M78" s="24">
        <v>0</v>
      </c>
      <c r="N78" s="24">
        <v>3.5714285714285716</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row>
    <row r="79" spans="1:41" x14ac:dyDescent="0.25">
      <c r="A79" t="s">
        <v>655</v>
      </c>
      <c r="B79" s="24">
        <v>0</v>
      </c>
      <c r="C79" s="24">
        <v>0</v>
      </c>
      <c r="D79" s="24">
        <v>0</v>
      </c>
      <c r="E79" s="24">
        <v>0</v>
      </c>
      <c r="F79" s="24">
        <v>0</v>
      </c>
      <c r="G79" s="24">
        <v>0</v>
      </c>
      <c r="H79" s="24">
        <v>0</v>
      </c>
      <c r="I79" s="24">
        <v>0</v>
      </c>
      <c r="J79" s="24">
        <v>0</v>
      </c>
      <c r="K79" s="24">
        <v>0</v>
      </c>
      <c r="L79" s="24">
        <v>0</v>
      </c>
      <c r="M79" s="24">
        <v>0</v>
      </c>
      <c r="N79" s="24">
        <v>3.5714285714285716</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row>
    <row r="80" spans="1:41" x14ac:dyDescent="0.25">
      <c r="A80" t="s">
        <v>668</v>
      </c>
      <c r="B80" s="24">
        <v>0</v>
      </c>
      <c r="C80" s="24">
        <v>0</v>
      </c>
      <c r="D80" s="24">
        <v>0</v>
      </c>
      <c r="E80" s="24">
        <v>0</v>
      </c>
      <c r="F80" s="24">
        <v>0</v>
      </c>
      <c r="G80" s="24">
        <v>0</v>
      </c>
      <c r="H80" s="24">
        <v>0</v>
      </c>
      <c r="I80" s="24">
        <v>0</v>
      </c>
      <c r="J80" s="24">
        <v>0</v>
      </c>
      <c r="K80" s="24">
        <v>0</v>
      </c>
      <c r="L80" s="24">
        <v>0</v>
      </c>
      <c r="M80" s="24">
        <v>0</v>
      </c>
      <c r="N80" s="24">
        <v>3.5714285714285716</v>
      </c>
      <c r="O80" s="24">
        <v>1.3333333333333333</v>
      </c>
      <c r="P80" s="24">
        <v>0</v>
      </c>
      <c r="Q80" s="24">
        <v>0</v>
      </c>
      <c r="R80" s="24">
        <v>0</v>
      </c>
      <c r="S80" s="24">
        <v>0</v>
      </c>
      <c r="T80" s="24">
        <v>0</v>
      </c>
      <c r="U80" s="24">
        <v>0</v>
      </c>
      <c r="V80" s="24">
        <v>2.2222222222222223</v>
      </c>
      <c r="W80" s="24">
        <v>0</v>
      </c>
      <c r="X80" s="24">
        <v>0</v>
      </c>
      <c r="Y80" s="24">
        <v>0</v>
      </c>
      <c r="Z80" s="24">
        <v>2.3255813953488373</v>
      </c>
      <c r="AA80" s="24">
        <v>0</v>
      </c>
      <c r="AB80" s="24">
        <v>0</v>
      </c>
      <c r="AC80" s="24">
        <v>0</v>
      </c>
      <c r="AD80" s="24">
        <v>3.8461538461538463</v>
      </c>
      <c r="AE80" s="24">
        <v>0</v>
      </c>
      <c r="AF80" s="24">
        <v>0</v>
      </c>
      <c r="AG80" s="24">
        <v>0</v>
      </c>
      <c r="AH80" s="24">
        <v>0</v>
      </c>
      <c r="AI80" s="24">
        <v>0</v>
      </c>
      <c r="AJ80" s="24">
        <v>0</v>
      </c>
      <c r="AK80" s="24">
        <v>0</v>
      </c>
      <c r="AL80" s="24">
        <v>0</v>
      </c>
      <c r="AM80" s="24">
        <v>0</v>
      </c>
      <c r="AN80" s="24">
        <v>0</v>
      </c>
      <c r="AO80" s="24">
        <v>4.3478260869565215</v>
      </c>
    </row>
    <row r="81" spans="1:41" x14ac:dyDescent="0.25">
      <c r="A81" t="s">
        <v>674</v>
      </c>
      <c r="B81" s="24">
        <v>0</v>
      </c>
      <c r="C81" s="24">
        <v>0</v>
      </c>
      <c r="D81" s="24">
        <v>0</v>
      </c>
      <c r="E81" s="24">
        <v>0</v>
      </c>
      <c r="F81" s="24">
        <v>0</v>
      </c>
      <c r="G81" s="24">
        <v>0</v>
      </c>
      <c r="H81" s="24">
        <v>0</v>
      </c>
      <c r="I81" s="24">
        <v>0</v>
      </c>
      <c r="J81" s="24">
        <v>0</v>
      </c>
      <c r="K81" s="24">
        <v>0</v>
      </c>
      <c r="L81" s="24">
        <v>0</v>
      </c>
      <c r="M81" s="24">
        <v>0</v>
      </c>
      <c r="N81" s="24">
        <v>3.5714285714285716</v>
      </c>
      <c r="O81" s="24">
        <v>0</v>
      </c>
      <c r="P81" s="24">
        <v>0</v>
      </c>
      <c r="Q81" s="24">
        <v>0</v>
      </c>
      <c r="R81" s="24">
        <v>0</v>
      </c>
      <c r="S81" s="24">
        <v>0</v>
      </c>
      <c r="T81" s="24">
        <v>0</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0</v>
      </c>
      <c r="AK81" s="24">
        <v>0</v>
      </c>
      <c r="AL81" s="24">
        <v>0</v>
      </c>
      <c r="AM81" s="24">
        <v>0</v>
      </c>
      <c r="AN81" s="24">
        <v>0</v>
      </c>
      <c r="AO81" s="24">
        <v>0</v>
      </c>
    </row>
    <row r="82" spans="1:41" x14ac:dyDescent="0.25">
      <c r="A82" t="s">
        <v>2017</v>
      </c>
      <c r="B82" s="24">
        <v>0</v>
      </c>
      <c r="C82" s="24">
        <v>0</v>
      </c>
      <c r="D82" s="24">
        <v>0</v>
      </c>
      <c r="E82" s="24">
        <v>0</v>
      </c>
      <c r="F82" s="24">
        <v>0</v>
      </c>
      <c r="G82" s="24">
        <v>0</v>
      </c>
      <c r="H82" s="24">
        <v>0</v>
      </c>
      <c r="I82" s="24">
        <v>0</v>
      </c>
      <c r="J82" s="24">
        <v>0</v>
      </c>
      <c r="K82" s="24">
        <v>0</v>
      </c>
      <c r="L82" s="24">
        <v>0</v>
      </c>
      <c r="M82" s="24">
        <v>0</v>
      </c>
      <c r="N82" s="24">
        <v>0</v>
      </c>
      <c r="O82" s="24">
        <v>4</v>
      </c>
      <c r="P82" s="24">
        <v>0</v>
      </c>
      <c r="Q82" s="24">
        <v>0</v>
      </c>
      <c r="R82" s="24">
        <v>0</v>
      </c>
      <c r="S82" s="24">
        <v>0</v>
      </c>
      <c r="T82" s="24">
        <v>0</v>
      </c>
      <c r="U82" s="24">
        <v>0</v>
      </c>
      <c r="V82" s="24">
        <v>0</v>
      </c>
      <c r="W82" s="24">
        <v>0</v>
      </c>
      <c r="X82" s="24">
        <v>9.0909090909090917</v>
      </c>
      <c r="Y82" s="24">
        <v>0</v>
      </c>
      <c r="Z82" s="24">
        <v>0</v>
      </c>
      <c r="AA82" s="24">
        <v>0</v>
      </c>
      <c r="AB82" s="24">
        <v>0</v>
      </c>
      <c r="AC82" s="24">
        <v>0</v>
      </c>
      <c r="AD82" s="24">
        <v>0</v>
      </c>
      <c r="AE82" s="24">
        <v>0</v>
      </c>
      <c r="AF82" s="24">
        <v>0</v>
      </c>
      <c r="AG82" s="24">
        <v>0</v>
      </c>
      <c r="AH82" s="24">
        <v>0</v>
      </c>
      <c r="AI82" s="24">
        <v>0</v>
      </c>
      <c r="AJ82" s="24">
        <v>0</v>
      </c>
      <c r="AK82" s="24">
        <v>0</v>
      </c>
      <c r="AL82" s="24">
        <v>0</v>
      </c>
      <c r="AM82" s="24">
        <v>0</v>
      </c>
      <c r="AN82" s="24">
        <v>0</v>
      </c>
      <c r="AO82" s="24">
        <v>0</v>
      </c>
    </row>
    <row r="83" spans="1:41" x14ac:dyDescent="0.25">
      <c r="A83" t="s">
        <v>711</v>
      </c>
      <c r="B83" s="24">
        <v>0</v>
      </c>
      <c r="C83" s="24">
        <v>0</v>
      </c>
      <c r="D83" s="24">
        <v>0</v>
      </c>
      <c r="E83" s="24">
        <v>0</v>
      </c>
      <c r="F83" s="24">
        <v>0</v>
      </c>
      <c r="G83" s="24">
        <v>0</v>
      </c>
      <c r="H83" s="24">
        <v>0</v>
      </c>
      <c r="I83" s="24">
        <v>0</v>
      </c>
      <c r="J83" s="24">
        <v>0</v>
      </c>
      <c r="K83" s="24">
        <v>0</v>
      </c>
      <c r="L83" s="24">
        <v>0</v>
      </c>
      <c r="M83" s="24">
        <v>0</v>
      </c>
      <c r="N83" s="24">
        <v>0</v>
      </c>
      <c r="O83" s="24">
        <v>1.3333333333333333</v>
      </c>
      <c r="P83" s="24">
        <v>0</v>
      </c>
      <c r="Q83" s="24">
        <v>0</v>
      </c>
      <c r="R83" s="24">
        <v>0</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0</v>
      </c>
      <c r="AJ83" s="24">
        <v>0</v>
      </c>
      <c r="AK83" s="24">
        <v>0</v>
      </c>
      <c r="AL83" s="24">
        <v>0</v>
      </c>
      <c r="AM83" s="24">
        <v>0</v>
      </c>
      <c r="AN83" s="24">
        <v>0</v>
      </c>
      <c r="AO83" s="24">
        <v>0</v>
      </c>
    </row>
    <row r="84" spans="1:41" x14ac:dyDescent="0.25">
      <c r="A84" t="s">
        <v>728</v>
      </c>
      <c r="B84" s="24">
        <v>0</v>
      </c>
      <c r="C84" s="24">
        <v>0</v>
      </c>
      <c r="D84" s="24">
        <v>0</v>
      </c>
      <c r="E84" s="24">
        <v>0</v>
      </c>
      <c r="F84" s="24">
        <v>0</v>
      </c>
      <c r="G84" s="24">
        <v>0</v>
      </c>
      <c r="H84" s="24">
        <v>0</v>
      </c>
      <c r="I84" s="24">
        <v>0</v>
      </c>
      <c r="J84" s="24">
        <v>0</v>
      </c>
      <c r="K84" s="24">
        <v>0</v>
      </c>
      <c r="L84" s="24">
        <v>0</v>
      </c>
      <c r="M84" s="24">
        <v>0</v>
      </c>
      <c r="N84" s="24">
        <v>0</v>
      </c>
      <c r="O84" s="24">
        <v>1.3333333333333333</v>
      </c>
      <c r="P84" s="24">
        <v>0</v>
      </c>
      <c r="Q84" s="24">
        <v>0</v>
      </c>
      <c r="R84" s="24">
        <v>0</v>
      </c>
      <c r="S84" s="24">
        <v>0</v>
      </c>
      <c r="T84" s="24">
        <v>0</v>
      </c>
      <c r="U84" s="24">
        <v>0</v>
      </c>
      <c r="V84" s="24">
        <v>0</v>
      </c>
      <c r="W84" s="24">
        <v>0</v>
      </c>
      <c r="X84" s="24">
        <v>0</v>
      </c>
      <c r="Y84" s="24">
        <v>0</v>
      </c>
      <c r="Z84" s="24">
        <v>0</v>
      </c>
      <c r="AA84" s="24">
        <v>3.225806451612903</v>
      </c>
      <c r="AB84" s="24">
        <v>0</v>
      </c>
      <c r="AC84" s="24">
        <v>0</v>
      </c>
      <c r="AD84" s="24">
        <v>0</v>
      </c>
      <c r="AE84" s="24">
        <v>0</v>
      </c>
      <c r="AF84" s="24">
        <v>0</v>
      </c>
      <c r="AG84" s="24">
        <v>0</v>
      </c>
      <c r="AH84" s="24">
        <v>0</v>
      </c>
      <c r="AI84" s="24">
        <v>0</v>
      </c>
      <c r="AJ84" s="24">
        <v>0</v>
      </c>
      <c r="AK84" s="24">
        <v>0</v>
      </c>
      <c r="AL84" s="24">
        <v>0</v>
      </c>
      <c r="AM84" s="24">
        <v>0</v>
      </c>
      <c r="AN84" s="24">
        <v>0</v>
      </c>
      <c r="AO84" s="24">
        <v>0</v>
      </c>
    </row>
    <row r="85" spans="1:41" x14ac:dyDescent="0.25">
      <c r="A85" t="s">
        <v>732</v>
      </c>
      <c r="B85" s="24">
        <v>0</v>
      </c>
      <c r="C85" s="24">
        <v>0</v>
      </c>
      <c r="D85" s="24">
        <v>0</v>
      </c>
      <c r="E85" s="24">
        <v>0</v>
      </c>
      <c r="F85" s="24">
        <v>0</v>
      </c>
      <c r="G85" s="24">
        <v>0</v>
      </c>
      <c r="H85" s="24">
        <v>0</v>
      </c>
      <c r="I85" s="24">
        <v>0</v>
      </c>
      <c r="J85" s="24">
        <v>0</v>
      </c>
      <c r="K85" s="24">
        <v>0</v>
      </c>
      <c r="L85" s="24">
        <v>0</v>
      </c>
      <c r="M85" s="24">
        <v>0</v>
      </c>
      <c r="N85" s="24">
        <v>0</v>
      </c>
      <c r="O85" s="24">
        <v>1.3333333333333333</v>
      </c>
      <c r="P85" s="24">
        <v>2.5</v>
      </c>
      <c r="Q85" s="24">
        <v>0</v>
      </c>
      <c r="R85" s="24">
        <v>0</v>
      </c>
      <c r="S85" s="24">
        <v>0</v>
      </c>
      <c r="T85" s="24">
        <v>0</v>
      </c>
      <c r="U85" s="24">
        <v>0</v>
      </c>
      <c r="V85" s="24">
        <v>0</v>
      </c>
      <c r="W85" s="24">
        <v>0</v>
      </c>
      <c r="X85" s="24">
        <v>0</v>
      </c>
      <c r="Y85" s="24">
        <v>0</v>
      </c>
      <c r="Z85" s="24">
        <v>2.3255813953488373</v>
      </c>
      <c r="AA85" s="24">
        <v>0</v>
      </c>
      <c r="AB85" s="24">
        <v>0</v>
      </c>
      <c r="AC85" s="24">
        <v>0</v>
      </c>
      <c r="AD85" s="24">
        <v>0</v>
      </c>
      <c r="AE85" s="24">
        <v>0</v>
      </c>
      <c r="AF85" s="24">
        <v>0</v>
      </c>
      <c r="AG85" s="24">
        <v>0</v>
      </c>
      <c r="AH85" s="24">
        <v>0</v>
      </c>
      <c r="AI85" s="24">
        <v>0</v>
      </c>
      <c r="AJ85" s="24">
        <v>0</v>
      </c>
      <c r="AK85" s="24">
        <v>0</v>
      </c>
      <c r="AL85" s="24">
        <v>0</v>
      </c>
      <c r="AM85" s="24">
        <v>0</v>
      </c>
      <c r="AN85" s="24">
        <v>0</v>
      </c>
      <c r="AO85" s="24">
        <v>0</v>
      </c>
    </row>
    <row r="86" spans="1:41" x14ac:dyDescent="0.25">
      <c r="A86" t="s">
        <v>757</v>
      </c>
      <c r="B86" s="24">
        <v>0</v>
      </c>
      <c r="C86" s="24">
        <v>0</v>
      </c>
      <c r="D86" s="24">
        <v>0</v>
      </c>
      <c r="E86" s="24">
        <v>0</v>
      </c>
      <c r="F86" s="24">
        <v>0</v>
      </c>
      <c r="G86" s="24">
        <v>0</v>
      </c>
      <c r="H86" s="24">
        <v>0</v>
      </c>
      <c r="I86" s="24">
        <v>0</v>
      </c>
      <c r="J86" s="24">
        <v>0</v>
      </c>
      <c r="K86" s="24">
        <v>0</v>
      </c>
      <c r="L86" s="24">
        <v>0</v>
      </c>
      <c r="M86" s="24">
        <v>0</v>
      </c>
      <c r="N86" s="24">
        <v>0</v>
      </c>
      <c r="O86" s="24">
        <v>1.3333333333333333</v>
      </c>
      <c r="P86" s="24">
        <v>0</v>
      </c>
      <c r="Q86" s="24">
        <v>0</v>
      </c>
      <c r="R86" s="24">
        <v>0</v>
      </c>
      <c r="S86" s="24">
        <v>0</v>
      </c>
      <c r="T86" s="24">
        <v>0</v>
      </c>
      <c r="U86" s="24">
        <v>0</v>
      </c>
      <c r="V86" s="24">
        <v>0</v>
      </c>
      <c r="W86" s="24">
        <v>0</v>
      </c>
      <c r="X86" s="24">
        <v>0</v>
      </c>
      <c r="Y86" s="24">
        <v>0</v>
      </c>
      <c r="Z86" s="24">
        <v>0</v>
      </c>
      <c r="AA86" s="24">
        <v>0</v>
      </c>
      <c r="AB86" s="24">
        <v>0</v>
      </c>
      <c r="AC86" s="24">
        <v>0</v>
      </c>
      <c r="AD86" s="24">
        <v>0</v>
      </c>
      <c r="AE86" s="24">
        <v>0</v>
      </c>
      <c r="AF86" s="24">
        <v>0</v>
      </c>
      <c r="AG86" s="24">
        <v>0</v>
      </c>
      <c r="AH86" s="24">
        <v>0</v>
      </c>
      <c r="AI86" s="24">
        <v>0</v>
      </c>
      <c r="AJ86" s="24">
        <v>0</v>
      </c>
      <c r="AK86" s="24">
        <v>0</v>
      </c>
      <c r="AL86" s="24">
        <v>0</v>
      </c>
      <c r="AM86" s="24">
        <v>0</v>
      </c>
      <c r="AN86" s="24">
        <v>0</v>
      </c>
      <c r="AO86" s="24">
        <v>0</v>
      </c>
    </row>
    <row r="87" spans="1:41" x14ac:dyDescent="0.25">
      <c r="A87" t="s">
        <v>765</v>
      </c>
      <c r="B87" s="24">
        <v>0</v>
      </c>
      <c r="C87" s="24">
        <v>0</v>
      </c>
      <c r="D87" s="24">
        <v>0</v>
      </c>
      <c r="E87" s="24">
        <v>0</v>
      </c>
      <c r="F87" s="24">
        <v>0</v>
      </c>
      <c r="G87" s="24">
        <v>0</v>
      </c>
      <c r="H87" s="24">
        <v>0</v>
      </c>
      <c r="I87" s="24">
        <v>0</v>
      </c>
      <c r="J87" s="24">
        <v>0</v>
      </c>
      <c r="K87" s="24">
        <v>0</v>
      </c>
      <c r="L87" s="24">
        <v>0</v>
      </c>
      <c r="M87" s="24">
        <v>0</v>
      </c>
      <c r="N87" s="24">
        <v>0</v>
      </c>
      <c r="O87" s="24">
        <v>1.3333333333333333</v>
      </c>
      <c r="P87" s="24">
        <v>2.5</v>
      </c>
      <c r="Q87" s="24">
        <v>0</v>
      </c>
      <c r="R87" s="24">
        <v>0</v>
      </c>
      <c r="S87" s="24">
        <v>0</v>
      </c>
      <c r="T87" s="24">
        <v>0</v>
      </c>
      <c r="U87" s="24">
        <v>0</v>
      </c>
      <c r="V87" s="24">
        <v>2.2222222222222223</v>
      </c>
      <c r="W87" s="24">
        <v>0</v>
      </c>
      <c r="X87" s="24">
        <v>0</v>
      </c>
      <c r="Y87" s="24">
        <v>0</v>
      </c>
      <c r="Z87" s="24">
        <v>0</v>
      </c>
      <c r="AA87" s="24">
        <v>0</v>
      </c>
      <c r="AB87" s="24">
        <v>0</v>
      </c>
      <c r="AC87" s="24">
        <v>0</v>
      </c>
      <c r="AD87" s="24">
        <v>0</v>
      </c>
      <c r="AE87" s="24">
        <v>0</v>
      </c>
      <c r="AF87" s="24">
        <v>2.8571428571428572</v>
      </c>
      <c r="AG87" s="24">
        <v>0</v>
      </c>
      <c r="AH87" s="24">
        <v>0</v>
      </c>
      <c r="AI87" s="24">
        <v>0</v>
      </c>
      <c r="AJ87" s="24">
        <v>0</v>
      </c>
      <c r="AK87" s="24">
        <v>0</v>
      </c>
      <c r="AL87" s="24">
        <v>0</v>
      </c>
      <c r="AM87" s="24">
        <v>0</v>
      </c>
      <c r="AN87" s="24">
        <v>0</v>
      </c>
      <c r="AO87" s="24">
        <v>0</v>
      </c>
    </row>
    <row r="88" spans="1:41" x14ac:dyDescent="0.25">
      <c r="A88" t="s">
        <v>776</v>
      </c>
      <c r="B88" s="24">
        <v>0</v>
      </c>
      <c r="C88" s="24">
        <v>0</v>
      </c>
      <c r="D88" s="24">
        <v>0</v>
      </c>
      <c r="E88" s="24">
        <v>0</v>
      </c>
      <c r="F88" s="24">
        <v>0</v>
      </c>
      <c r="G88" s="24">
        <v>0</v>
      </c>
      <c r="H88" s="24">
        <v>0</v>
      </c>
      <c r="I88" s="24">
        <v>0</v>
      </c>
      <c r="J88" s="24">
        <v>0</v>
      </c>
      <c r="K88" s="24">
        <v>0</v>
      </c>
      <c r="L88" s="24">
        <v>0</v>
      </c>
      <c r="M88" s="24">
        <v>0</v>
      </c>
      <c r="N88" s="24">
        <v>0</v>
      </c>
      <c r="O88" s="24">
        <v>0</v>
      </c>
      <c r="P88" s="24">
        <v>5</v>
      </c>
      <c r="Q88" s="24">
        <v>0</v>
      </c>
      <c r="R88" s="24">
        <v>0</v>
      </c>
      <c r="S88" s="24">
        <v>0</v>
      </c>
      <c r="T88" s="24">
        <v>0</v>
      </c>
      <c r="U88" s="24">
        <v>0</v>
      </c>
      <c r="V88" s="24">
        <v>0</v>
      </c>
      <c r="W88" s="24">
        <v>3.7037037037037037</v>
      </c>
      <c r="X88" s="24">
        <v>0</v>
      </c>
      <c r="Y88" s="24">
        <v>0</v>
      </c>
      <c r="Z88" s="24">
        <v>0</v>
      </c>
      <c r="AA88" s="24">
        <v>0</v>
      </c>
      <c r="AB88" s="24">
        <v>5.2631578947368425</v>
      </c>
      <c r="AC88" s="24">
        <v>0</v>
      </c>
      <c r="AD88" s="24">
        <v>0</v>
      </c>
      <c r="AE88" s="24">
        <v>0</v>
      </c>
      <c r="AF88" s="24">
        <v>0</v>
      </c>
      <c r="AG88" s="24">
        <v>0</v>
      </c>
      <c r="AH88" s="24">
        <v>0</v>
      </c>
      <c r="AI88" s="24">
        <v>0</v>
      </c>
      <c r="AJ88" s="24">
        <v>0</v>
      </c>
      <c r="AK88" s="24">
        <v>1.9607843137254901</v>
      </c>
      <c r="AL88" s="24">
        <v>0</v>
      </c>
      <c r="AM88" s="24">
        <v>0</v>
      </c>
      <c r="AN88" s="24">
        <v>0</v>
      </c>
      <c r="AO88" s="24">
        <v>0</v>
      </c>
    </row>
    <row r="89" spans="1:41" x14ac:dyDescent="0.25">
      <c r="A89" t="s">
        <v>784</v>
      </c>
      <c r="B89" s="24">
        <v>0</v>
      </c>
      <c r="C89" s="24">
        <v>0</v>
      </c>
      <c r="D89" s="24">
        <v>0</v>
      </c>
      <c r="E89" s="24">
        <v>0</v>
      </c>
      <c r="F89" s="24">
        <v>0</v>
      </c>
      <c r="G89" s="24">
        <v>0</v>
      </c>
      <c r="H89" s="24">
        <v>0</v>
      </c>
      <c r="I89" s="24">
        <v>0</v>
      </c>
      <c r="J89" s="24">
        <v>0</v>
      </c>
      <c r="K89" s="24">
        <v>0</v>
      </c>
      <c r="L89" s="24">
        <v>0</v>
      </c>
      <c r="M89" s="24">
        <v>0</v>
      </c>
      <c r="N89" s="24">
        <v>0</v>
      </c>
      <c r="O89" s="24">
        <v>0</v>
      </c>
      <c r="P89" s="24">
        <v>2.5</v>
      </c>
      <c r="Q89" s="24">
        <v>0</v>
      </c>
      <c r="R89" s="24">
        <v>0</v>
      </c>
      <c r="S89" s="24">
        <v>0</v>
      </c>
      <c r="T89" s="24">
        <v>4.7619047619047619</v>
      </c>
      <c r="U89" s="24">
        <v>0</v>
      </c>
      <c r="V89" s="24">
        <v>0</v>
      </c>
      <c r="W89" s="24">
        <v>0</v>
      </c>
      <c r="X89" s="24">
        <v>0</v>
      </c>
      <c r="Y89" s="24">
        <v>0</v>
      </c>
      <c r="Z89" s="24">
        <v>2.3255813953488373</v>
      </c>
      <c r="AA89" s="24">
        <v>0</v>
      </c>
      <c r="AB89" s="24">
        <v>0</v>
      </c>
      <c r="AC89" s="24">
        <v>0</v>
      </c>
      <c r="AD89" s="24">
        <v>0</v>
      </c>
      <c r="AE89" s="24">
        <v>2.4390243902439024</v>
      </c>
      <c r="AF89" s="24">
        <v>0</v>
      </c>
      <c r="AG89" s="24">
        <v>0</v>
      </c>
      <c r="AH89" s="24">
        <v>0</v>
      </c>
      <c r="AI89" s="24">
        <v>0</v>
      </c>
      <c r="AJ89" s="24">
        <v>0</v>
      </c>
      <c r="AK89" s="24">
        <v>0</v>
      </c>
      <c r="AL89" s="24">
        <v>0</v>
      </c>
      <c r="AM89" s="24">
        <v>0</v>
      </c>
      <c r="AN89" s="24">
        <v>0</v>
      </c>
      <c r="AO89" s="24">
        <v>0</v>
      </c>
    </row>
    <row r="90" spans="1:41" x14ac:dyDescent="0.25">
      <c r="A90" t="s">
        <v>790</v>
      </c>
      <c r="B90" s="24">
        <v>0</v>
      </c>
      <c r="C90" s="24">
        <v>0</v>
      </c>
      <c r="D90" s="24">
        <v>0</v>
      </c>
      <c r="E90" s="24">
        <v>0</v>
      </c>
      <c r="F90" s="24">
        <v>0</v>
      </c>
      <c r="G90" s="24">
        <v>0</v>
      </c>
      <c r="H90" s="24">
        <v>0</v>
      </c>
      <c r="I90" s="24">
        <v>0</v>
      </c>
      <c r="J90" s="24">
        <v>0</v>
      </c>
      <c r="K90" s="24">
        <v>0</v>
      </c>
      <c r="L90" s="24">
        <v>0</v>
      </c>
      <c r="M90" s="24">
        <v>0</v>
      </c>
      <c r="N90" s="24">
        <v>0</v>
      </c>
      <c r="O90" s="24">
        <v>0</v>
      </c>
      <c r="P90" s="24">
        <v>5</v>
      </c>
      <c r="Q90" s="24">
        <v>0</v>
      </c>
      <c r="R90" s="24">
        <v>0</v>
      </c>
      <c r="S90" s="24">
        <v>0</v>
      </c>
      <c r="T90" s="24">
        <v>0</v>
      </c>
      <c r="U90" s="24">
        <v>0</v>
      </c>
      <c r="V90" s="24">
        <v>0</v>
      </c>
      <c r="W90" s="24">
        <v>0</v>
      </c>
      <c r="X90" s="24">
        <v>0</v>
      </c>
      <c r="Y90" s="24">
        <v>0</v>
      </c>
      <c r="Z90" s="24">
        <v>0</v>
      </c>
      <c r="AA90" s="24">
        <v>0</v>
      </c>
      <c r="AB90" s="24">
        <v>0</v>
      </c>
      <c r="AC90" s="24">
        <v>0</v>
      </c>
      <c r="AD90" s="24">
        <v>0</v>
      </c>
      <c r="AE90" s="24">
        <v>0</v>
      </c>
      <c r="AF90" s="24">
        <v>0</v>
      </c>
      <c r="AG90" s="24">
        <v>0</v>
      </c>
      <c r="AH90" s="24">
        <v>0</v>
      </c>
      <c r="AI90" s="24">
        <v>0</v>
      </c>
      <c r="AJ90" s="24">
        <v>0</v>
      </c>
      <c r="AK90" s="24">
        <v>0</v>
      </c>
      <c r="AL90" s="24">
        <v>0</v>
      </c>
      <c r="AM90" s="24">
        <v>0</v>
      </c>
      <c r="AN90" s="24">
        <v>0</v>
      </c>
      <c r="AO90" s="24">
        <v>0</v>
      </c>
    </row>
    <row r="91" spans="1:41" x14ac:dyDescent="0.25">
      <c r="A91" t="s">
        <v>830</v>
      </c>
      <c r="B91" s="24">
        <v>0</v>
      </c>
      <c r="C91" s="24">
        <v>0</v>
      </c>
      <c r="D91" s="24">
        <v>0</v>
      </c>
      <c r="E91" s="24">
        <v>0</v>
      </c>
      <c r="F91" s="24">
        <v>0</v>
      </c>
      <c r="G91" s="24">
        <v>0</v>
      </c>
      <c r="H91" s="24">
        <v>0</v>
      </c>
      <c r="I91" s="24">
        <v>0</v>
      </c>
      <c r="J91" s="24">
        <v>0</v>
      </c>
      <c r="K91" s="24">
        <v>0</v>
      </c>
      <c r="L91" s="24">
        <v>0</v>
      </c>
      <c r="M91" s="24">
        <v>0</v>
      </c>
      <c r="N91" s="24">
        <v>0</v>
      </c>
      <c r="O91" s="24">
        <v>0</v>
      </c>
      <c r="P91" s="24">
        <v>0</v>
      </c>
      <c r="Q91" s="24">
        <v>0</v>
      </c>
      <c r="R91" s="24">
        <v>2.5</v>
      </c>
      <c r="S91" s="24">
        <v>0</v>
      </c>
      <c r="T91" s="24">
        <v>0</v>
      </c>
      <c r="U91" s="24">
        <v>0</v>
      </c>
      <c r="V91" s="24">
        <v>0</v>
      </c>
      <c r="W91" s="24">
        <v>0</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row>
    <row r="92" spans="1:41" x14ac:dyDescent="0.25">
      <c r="A92" t="s">
        <v>890</v>
      </c>
      <c r="B92" s="24">
        <v>0</v>
      </c>
      <c r="C92" s="24">
        <v>0</v>
      </c>
      <c r="D92" s="24">
        <v>0</v>
      </c>
      <c r="E92" s="24">
        <v>0</v>
      </c>
      <c r="F92" s="24">
        <v>0</v>
      </c>
      <c r="G92" s="24">
        <v>0</v>
      </c>
      <c r="H92" s="24">
        <v>0</v>
      </c>
      <c r="I92" s="24">
        <v>0</v>
      </c>
      <c r="J92" s="24">
        <v>0</v>
      </c>
      <c r="K92" s="24">
        <v>0</v>
      </c>
      <c r="L92" s="24">
        <v>0</v>
      </c>
      <c r="M92" s="24">
        <v>0</v>
      </c>
      <c r="N92" s="24">
        <v>0</v>
      </c>
      <c r="O92" s="24">
        <v>0</v>
      </c>
      <c r="P92" s="24">
        <v>0</v>
      </c>
      <c r="Q92" s="24">
        <v>0</v>
      </c>
      <c r="R92" s="24">
        <v>0</v>
      </c>
      <c r="S92" s="24">
        <v>0</v>
      </c>
      <c r="T92" s="24">
        <v>4.7619047619047619</v>
      </c>
      <c r="U92" s="24">
        <v>0</v>
      </c>
      <c r="V92" s="24">
        <v>0</v>
      </c>
      <c r="W92" s="24">
        <v>3.7037037037037037</v>
      </c>
      <c r="X92" s="24">
        <v>9.0909090909090917</v>
      </c>
      <c r="Y92" s="24">
        <v>0</v>
      </c>
      <c r="Z92" s="24">
        <v>0</v>
      </c>
      <c r="AA92" s="24">
        <v>0</v>
      </c>
      <c r="AB92" s="24">
        <v>0</v>
      </c>
      <c r="AC92" s="24">
        <v>0</v>
      </c>
      <c r="AD92" s="24">
        <v>0</v>
      </c>
      <c r="AE92" s="24">
        <v>0</v>
      </c>
      <c r="AF92" s="24">
        <v>0</v>
      </c>
      <c r="AG92" s="24">
        <v>0</v>
      </c>
      <c r="AH92" s="24">
        <v>2.8571428571428572</v>
      </c>
      <c r="AI92" s="24">
        <v>0</v>
      </c>
      <c r="AJ92" s="24">
        <v>0</v>
      </c>
      <c r="AK92" s="24">
        <v>0</v>
      </c>
      <c r="AL92" s="24">
        <v>0</v>
      </c>
      <c r="AM92" s="24">
        <v>0</v>
      </c>
      <c r="AN92" s="24">
        <v>0</v>
      </c>
      <c r="AO92" s="24">
        <v>0</v>
      </c>
    </row>
    <row r="93" spans="1:41" x14ac:dyDescent="0.25">
      <c r="A93" t="s">
        <v>975</v>
      </c>
      <c r="B93" s="24">
        <v>0</v>
      </c>
      <c r="C93" s="24">
        <v>0</v>
      </c>
      <c r="D93" s="24">
        <v>0</v>
      </c>
      <c r="E93" s="24">
        <v>0</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3.7037037037037037</v>
      </c>
      <c r="X93" s="24">
        <v>0</v>
      </c>
      <c r="Y93" s="24">
        <v>0</v>
      </c>
      <c r="Z93" s="24">
        <v>0</v>
      </c>
      <c r="AA93" s="24">
        <v>0</v>
      </c>
      <c r="AB93" s="24">
        <v>0</v>
      </c>
      <c r="AC93" s="24">
        <v>0</v>
      </c>
      <c r="AD93" s="24">
        <v>0</v>
      </c>
      <c r="AE93" s="24">
        <v>0</v>
      </c>
      <c r="AF93" s="24">
        <v>0</v>
      </c>
      <c r="AG93" s="24">
        <v>0</v>
      </c>
      <c r="AH93" s="24">
        <v>0</v>
      </c>
      <c r="AI93" s="24">
        <v>0</v>
      </c>
      <c r="AJ93" s="24">
        <v>0</v>
      </c>
      <c r="AK93" s="24">
        <v>0</v>
      </c>
      <c r="AL93" s="24">
        <v>0</v>
      </c>
      <c r="AM93" s="24">
        <v>0</v>
      </c>
      <c r="AN93" s="24">
        <v>0</v>
      </c>
      <c r="AO93" s="24">
        <v>0</v>
      </c>
    </row>
    <row r="94" spans="1:41" x14ac:dyDescent="0.25">
      <c r="A94" t="s">
        <v>986</v>
      </c>
      <c r="B94" s="24">
        <v>0</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4">
        <v>0</v>
      </c>
      <c r="T94" s="24">
        <v>0</v>
      </c>
      <c r="U94" s="24">
        <v>0</v>
      </c>
      <c r="V94" s="24">
        <v>0</v>
      </c>
      <c r="W94" s="24">
        <v>3.7037037037037037</v>
      </c>
      <c r="X94" s="24">
        <v>0</v>
      </c>
      <c r="Y94" s="24">
        <v>0</v>
      </c>
      <c r="Z94" s="24">
        <v>0</v>
      </c>
      <c r="AA94" s="24">
        <v>6.4516129032258061</v>
      </c>
      <c r="AB94" s="24">
        <v>0</v>
      </c>
      <c r="AC94" s="24">
        <v>0</v>
      </c>
      <c r="AD94" s="24">
        <v>3.8461538461538463</v>
      </c>
      <c r="AE94" s="24">
        <v>0</v>
      </c>
      <c r="AF94" s="24">
        <v>0</v>
      </c>
      <c r="AG94" s="24">
        <v>0</v>
      </c>
      <c r="AH94" s="24">
        <v>0</v>
      </c>
      <c r="AI94" s="24">
        <v>4.5454545454545459</v>
      </c>
      <c r="AJ94" s="24">
        <v>0</v>
      </c>
      <c r="AK94" s="24">
        <v>5.882352941176471</v>
      </c>
      <c r="AL94" s="24">
        <v>5.4054054054054053</v>
      </c>
      <c r="AM94" s="24">
        <v>0</v>
      </c>
      <c r="AN94" s="24">
        <v>0</v>
      </c>
      <c r="AO94" s="24">
        <v>0</v>
      </c>
    </row>
    <row r="95" spans="1:41" x14ac:dyDescent="0.25">
      <c r="A95" t="s">
        <v>990</v>
      </c>
      <c r="B95" s="24">
        <v>0</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0</v>
      </c>
      <c r="W95" s="24">
        <v>3.7037037037037037</v>
      </c>
      <c r="X95" s="24">
        <v>0</v>
      </c>
      <c r="Y95" s="24">
        <v>0</v>
      </c>
      <c r="Z95" s="24">
        <v>0</v>
      </c>
      <c r="AA95" s="24">
        <v>0</v>
      </c>
      <c r="AB95" s="24">
        <v>0</v>
      </c>
      <c r="AC95" s="24">
        <v>0</v>
      </c>
      <c r="AD95" s="24">
        <v>0</v>
      </c>
      <c r="AE95" s="24">
        <v>0</v>
      </c>
      <c r="AF95" s="24">
        <v>0</v>
      </c>
      <c r="AG95" s="24">
        <v>0</v>
      </c>
      <c r="AH95" s="24">
        <v>0</v>
      </c>
      <c r="AI95" s="24">
        <v>0</v>
      </c>
      <c r="AJ95" s="24">
        <v>0</v>
      </c>
      <c r="AK95" s="24">
        <v>1.9607843137254901</v>
      </c>
      <c r="AL95" s="24">
        <v>0</v>
      </c>
      <c r="AM95" s="24">
        <v>0</v>
      </c>
      <c r="AN95" s="24">
        <v>0</v>
      </c>
      <c r="AO95" s="24">
        <v>0</v>
      </c>
    </row>
    <row r="96" spans="1:41" x14ac:dyDescent="0.25">
      <c r="A96" t="s">
        <v>1024</v>
      </c>
      <c r="B96" s="24">
        <v>0</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4">
        <v>0</v>
      </c>
      <c r="T96" s="24">
        <v>0</v>
      </c>
      <c r="U96" s="24">
        <v>0</v>
      </c>
      <c r="V96" s="24">
        <v>0</v>
      </c>
      <c r="W96" s="24">
        <v>0</v>
      </c>
      <c r="X96" s="24">
        <v>0</v>
      </c>
      <c r="Y96" s="24">
        <v>2.1276595744680851</v>
      </c>
      <c r="Z96" s="24">
        <v>0</v>
      </c>
      <c r="AA96" s="24">
        <v>0</v>
      </c>
      <c r="AB96" s="24">
        <v>0</v>
      </c>
      <c r="AC96" s="24">
        <v>0</v>
      </c>
      <c r="AD96" s="24">
        <v>0</v>
      </c>
      <c r="AE96" s="24">
        <v>0</v>
      </c>
      <c r="AF96" s="24">
        <v>0</v>
      </c>
      <c r="AG96" s="24">
        <v>0</v>
      </c>
      <c r="AH96" s="24">
        <v>0</v>
      </c>
      <c r="AI96" s="24">
        <v>0</v>
      </c>
      <c r="AJ96" s="24">
        <v>0</v>
      </c>
      <c r="AK96" s="24">
        <v>0</v>
      </c>
      <c r="AL96" s="24">
        <v>0</v>
      </c>
      <c r="AM96" s="24">
        <v>0</v>
      </c>
      <c r="AN96" s="24">
        <v>0</v>
      </c>
      <c r="AO96" s="24">
        <v>0</v>
      </c>
    </row>
    <row r="97" spans="1:41" x14ac:dyDescent="0.25">
      <c r="A97" t="s">
        <v>1101</v>
      </c>
      <c r="B97" s="24">
        <v>0</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3.225806451612903</v>
      </c>
      <c r="AB97" s="24">
        <v>0</v>
      </c>
      <c r="AC97" s="24">
        <v>0</v>
      </c>
      <c r="AD97" s="24">
        <v>0</v>
      </c>
      <c r="AE97" s="24">
        <v>0</v>
      </c>
      <c r="AF97" s="24">
        <v>0</v>
      </c>
      <c r="AG97" s="24">
        <v>0</v>
      </c>
      <c r="AH97" s="24">
        <v>0</v>
      </c>
      <c r="AI97" s="24">
        <v>0</v>
      </c>
      <c r="AJ97" s="24">
        <v>0</v>
      </c>
      <c r="AK97" s="24">
        <v>0</v>
      </c>
      <c r="AL97" s="24">
        <v>0</v>
      </c>
      <c r="AM97" s="24">
        <v>0</v>
      </c>
      <c r="AN97" s="24">
        <v>2.8571428571428572</v>
      </c>
      <c r="AO97" s="24">
        <v>4.3478260869565215</v>
      </c>
    </row>
    <row r="98" spans="1:41" x14ac:dyDescent="0.25">
      <c r="A98" t="s">
        <v>2015</v>
      </c>
      <c r="B98" s="24">
        <v>0</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4.4444444444444446</v>
      </c>
      <c r="AD98" s="24">
        <v>0</v>
      </c>
      <c r="AE98" s="24">
        <v>0</v>
      </c>
      <c r="AF98" s="24">
        <v>0</v>
      </c>
      <c r="AG98" s="24">
        <v>0</v>
      </c>
      <c r="AH98" s="24">
        <v>0</v>
      </c>
      <c r="AI98" s="24">
        <v>0</v>
      </c>
      <c r="AJ98" s="24">
        <v>0</v>
      </c>
      <c r="AK98" s="24">
        <v>0</v>
      </c>
      <c r="AL98" s="24">
        <v>0</v>
      </c>
      <c r="AM98" s="24">
        <v>0</v>
      </c>
      <c r="AN98" s="24">
        <v>0</v>
      </c>
      <c r="AO98" s="24">
        <v>0</v>
      </c>
    </row>
    <row r="99" spans="1:41" x14ac:dyDescent="0.25">
      <c r="A99" t="s">
        <v>1204</v>
      </c>
      <c r="B99" s="24">
        <v>0</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0</v>
      </c>
      <c r="Y99" s="24">
        <v>0</v>
      </c>
      <c r="Z99" s="24">
        <v>0</v>
      </c>
      <c r="AA99" s="24">
        <v>0</v>
      </c>
      <c r="AB99" s="24">
        <v>0</v>
      </c>
      <c r="AC99" s="24">
        <v>0</v>
      </c>
      <c r="AD99" s="24">
        <v>3.8461538461538463</v>
      </c>
      <c r="AE99" s="24">
        <v>0</v>
      </c>
      <c r="AF99" s="24">
        <v>0</v>
      </c>
      <c r="AG99" s="24">
        <v>0</v>
      </c>
      <c r="AH99" s="24">
        <v>0</v>
      </c>
      <c r="AI99" s="24">
        <v>0</v>
      </c>
      <c r="AJ99" s="24">
        <v>0</v>
      </c>
      <c r="AK99" s="24">
        <v>0</v>
      </c>
      <c r="AL99" s="24">
        <v>0</v>
      </c>
      <c r="AM99" s="24">
        <v>0</v>
      </c>
      <c r="AN99" s="24">
        <v>0</v>
      </c>
      <c r="AO99" s="24">
        <v>0</v>
      </c>
    </row>
    <row r="100" spans="1:41" x14ac:dyDescent="0.25">
      <c r="A100" t="s">
        <v>1244</v>
      </c>
      <c r="B100" s="24">
        <v>0</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4">
        <v>0</v>
      </c>
      <c r="T100" s="24">
        <v>0</v>
      </c>
      <c r="U100" s="24">
        <v>0</v>
      </c>
      <c r="V100" s="24">
        <v>0</v>
      </c>
      <c r="W100" s="24">
        <v>0</v>
      </c>
      <c r="X100" s="24">
        <v>0</v>
      </c>
      <c r="Y100" s="24">
        <v>0</v>
      </c>
      <c r="Z100" s="24">
        <v>0</v>
      </c>
      <c r="AA100" s="24">
        <v>0</v>
      </c>
      <c r="AB100" s="24">
        <v>0</v>
      </c>
      <c r="AC100" s="24">
        <v>0</v>
      </c>
      <c r="AD100" s="24">
        <v>0</v>
      </c>
      <c r="AE100" s="24">
        <v>2.4390243902439024</v>
      </c>
      <c r="AF100" s="24">
        <v>0</v>
      </c>
      <c r="AG100" s="24">
        <v>0</v>
      </c>
      <c r="AH100" s="24">
        <v>0</v>
      </c>
      <c r="AI100" s="24">
        <v>0</v>
      </c>
      <c r="AJ100" s="24">
        <v>0</v>
      </c>
      <c r="AK100" s="24">
        <v>0</v>
      </c>
      <c r="AL100" s="24">
        <v>0</v>
      </c>
      <c r="AM100" s="24">
        <v>0</v>
      </c>
      <c r="AN100" s="24">
        <v>0</v>
      </c>
      <c r="AO100" s="24">
        <v>0</v>
      </c>
    </row>
    <row r="101" spans="1:41" x14ac:dyDescent="0.25">
      <c r="A101" t="s">
        <v>1263</v>
      </c>
      <c r="B101" s="24">
        <v>0</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4">
        <v>0</v>
      </c>
      <c r="T101" s="24">
        <v>0</v>
      </c>
      <c r="U101" s="24">
        <v>0</v>
      </c>
      <c r="V101" s="24">
        <v>0</v>
      </c>
      <c r="W101" s="24">
        <v>0</v>
      </c>
      <c r="X101" s="24">
        <v>0</v>
      </c>
      <c r="Y101" s="24">
        <v>0</v>
      </c>
      <c r="Z101" s="24">
        <v>0</v>
      </c>
      <c r="AA101" s="24">
        <v>0</v>
      </c>
      <c r="AB101" s="24">
        <v>0</v>
      </c>
      <c r="AC101" s="24">
        <v>0</v>
      </c>
      <c r="AD101" s="24">
        <v>0</v>
      </c>
      <c r="AE101" s="24">
        <v>2.4390243902439024</v>
      </c>
      <c r="AF101" s="24">
        <v>0</v>
      </c>
      <c r="AG101" s="24">
        <v>0</v>
      </c>
      <c r="AH101" s="24">
        <v>0</v>
      </c>
      <c r="AI101" s="24">
        <v>0</v>
      </c>
      <c r="AJ101" s="24">
        <v>0</v>
      </c>
      <c r="AK101" s="24">
        <v>0</v>
      </c>
      <c r="AL101" s="24">
        <v>0</v>
      </c>
      <c r="AM101" s="24">
        <v>0</v>
      </c>
      <c r="AN101" s="24">
        <v>0</v>
      </c>
      <c r="AO101" s="24">
        <v>0</v>
      </c>
    </row>
    <row r="102" spans="1:41" x14ac:dyDescent="0.25">
      <c r="A102" t="s">
        <v>1278</v>
      </c>
      <c r="B102" s="24">
        <v>0</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4">
        <v>0</v>
      </c>
      <c r="T102" s="24">
        <v>0</v>
      </c>
      <c r="U102" s="24">
        <v>0</v>
      </c>
      <c r="V102" s="24">
        <v>0</v>
      </c>
      <c r="W102" s="24">
        <v>0</v>
      </c>
      <c r="X102" s="24">
        <v>0</v>
      </c>
      <c r="Y102" s="24">
        <v>0</v>
      </c>
      <c r="Z102" s="24">
        <v>0</v>
      </c>
      <c r="AA102" s="24">
        <v>0</v>
      </c>
      <c r="AB102" s="24">
        <v>0</v>
      </c>
      <c r="AC102" s="24">
        <v>0</v>
      </c>
      <c r="AD102" s="24">
        <v>0</v>
      </c>
      <c r="AE102" s="24">
        <v>0</v>
      </c>
      <c r="AF102" s="24">
        <v>2.8571428571428572</v>
      </c>
      <c r="AG102" s="24">
        <v>0</v>
      </c>
      <c r="AH102" s="24">
        <v>0</v>
      </c>
      <c r="AI102" s="24">
        <v>0</v>
      </c>
      <c r="AJ102" s="24">
        <v>0</v>
      </c>
      <c r="AK102" s="24">
        <v>0</v>
      </c>
      <c r="AL102" s="24">
        <v>0</v>
      </c>
      <c r="AM102" s="24">
        <v>0</v>
      </c>
      <c r="AN102" s="24">
        <v>0</v>
      </c>
      <c r="AO102" s="24">
        <v>0</v>
      </c>
    </row>
    <row r="103" spans="1:41" x14ac:dyDescent="0.25">
      <c r="A103" t="s">
        <v>16</v>
      </c>
      <c r="B103" s="24">
        <v>0</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4">
        <v>0</v>
      </c>
      <c r="T103" s="24">
        <v>0</v>
      </c>
      <c r="U103" s="24">
        <v>0</v>
      </c>
      <c r="V103" s="24">
        <v>0</v>
      </c>
      <c r="W103" s="24">
        <v>0</v>
      </c>
      <c r="X103" s="24">
        <v>0</v>
      </c>
      <c r="Y103" s="24">
        <v>0</v>
      </c>
      <c r="Z103" s="24">
        <v>0</v>
      </c>
      <c r="AA103" s="24">
        <v>0</v>
      </c>
      <c r="AB103" s="24">
        <v>0</v>
      </c>
      <c r="AC103" s="24">
        <v>0</v>
      </c>
      <c r="AD103" s="24">
        <v>0</v>
      </c>
      <c r="AE103" s="24">
        <v>0</v>
      </c>
      <c r="AF103" s="24">
        <v>2.8571428571428572</v>
      </c>
      <c r="AG103" s="24">
        <v>0</v>
      </c>
      <c r="AH103" s="24">
        <v>0</v>
      </c>
      <c r="AI103" s="24">
        <v>0</v>
      </c>
      <c r="AJ103" s="24">
        <v>0</v>
      </c>
      <c r="AK103" s="24">
        <v>0</v>
      </c>
      <c r="AL103" s="24">
        <v>0</v>
      </c>
      <c r="AM103" s="24">
        <v>0</v>
      </c>
      <c r="AN103" s="24">
        <v>0</v>
      </c>
      <c r="AO103" s="24">
        <v>0</v>
      </c>
    </row>
    <row r="104" spans="1:41" x14ac:dyDescent="0.25">
      <c r="A104" t="s">
        <v>1338</v>
      </c>
      <c r="B104" s="24">
        <v>0</v>
      </c>
      <c r="C104" s="24">
        <v>0</v>
      </c>
      <c r="D104" s="24">
        <v>0</v>
      </c>
      <c r="E104" s="24">
        <v>0</v>
      </c>
      <c r="F104" s="24">
        <v>0</v>
      </c>
      <c r="G104" s="24">
        <v>0</v>
      </c>
      <c r="H104" s="24">
        <v>0</v>
      </c>
      <c r="I104" s="24">
        <v>0</v>
      </c>
      <c r="J104" s="24">
        <v>0</v>
      </c>
      <c r="K104" s="24">
        <v>0</v>
      </c>
      <c r="L104" s="24">
        <v>0</v>
      </c>
      <c r="M104" s="24">
        <v>0</v>
      </c>
      <c r="N104" s="24">
        <v>0</v>
      </c>
      <c r="O104" s="24">
        <v>0</v>
      </c>
      <c r="P104" s="24">
        <v>0</v>
      </c>
      <c r="Q104" s="24">
        <v>0</v>
      </c>
      <c r="R104" s="24">
        <v>0</v>
      </c>
      <c r="S104" s="24">
        <v>0</v>
      </c>
      <c r="T104" s="24">
        <v>0</v>
      </c>
      <c r="U104" s="24">
        <v>0</v>
      </c>
      <c r="V104" s="24">
        <v>0</v>
      </c>
      <c r="W104" s="24">
        <v>0</v>
      </c>
      <c r="X104" s="24">
        <v>0</v>
      </c>
      <c r="Y104" s="24">
        <v>0</v>
      </c>
      <c r="Z104" s="24">
        <v>0</v>
      </c>
      <c r="AA104" s="24">
        <v>0</v>
      </c>
      <c r="AB104" s="24">
        <v>0</v>
      </c>
      <c r="AC104" s="24">
        <v>0</v>
      </c>
      <c r="AD104" s="24">
        <v>0</v>
      </c>
      <c r="AE104" s="24">
        <v>0</v>
      </c>
      <c r="AF104" s="24">
        <v>0</v>
      </c>
      <c r="AG104" s="24">
        <v>3.4482758620689653</v>
      </c>
      <c r="AH104" s="24">
        <v>0</v>
      </c>
      <c r="AI104" s="24">
        <v>0</v>
      </c>
      <c r="AJ104" s="24">
        <v>0</v>
      </c>
      <c r="AK104" s="24">
        <v>0</v>
      </c>
      <c r="AL104" s="24">
        <v>0</v>
      </c>
      <c r="AM104" s="24">
        <v>0</v>
      </c>
      <c r="AN104" s="24">
        <v>0</v>
      </c>
      <c r="AO104" s="24">
        <v>0</v>
      </c>
    </row>
    <row r="105" spans="1:41" x14ac:dyDescent="0.25">
      <c r="A105" t="s">
        <v>1359</v>
      </c>
      <c r="B105" s="24">
        <v>0</v>
      </c>
      <c r="C105" s="24">
        <v>0</v>
      </c>
      <c r="D105" s="24">
        <v>0</v>
      </c>
      <c r="E105" s="24">
        <v>0</v>
      </c>
      <c r="F105" s="24">
        <v>0</v>
      </c>
      <c r="G105" s="24">
        <v>0</v>
      </c>
      <c r="H105" s="24">
        <v>0</v>
      </c>
      <c r="I105" s="24">
        <v>0</v>
      </c>
      <c r="J105" s="24">
        <v>0</v>
      </c>
      <c r="K105" s="24">
        <v>0</v>
      </c>
      <c r="L105" s="24">
        <v>0</v>
      </c>
      <c r="M105" s="24">
        <v>0</v>
      </c>
      <c r="N105" s="24">
        <v>0</v>
      </c>
      <c r="O105" s="24">
        <v>0</v>
      </c>
      <c r="P105" s="24">
        <v>0</v>
      </c>
      <c r="Q105" s="24">
        <v>0</v>
      </c>
      <c r="R105" s="24">
        <v>0</v>
      </c>
      <c r="S105" s="24">
        <v>0</v>
      </c>
      <c r="T105" s="24">
        <v>0</v>
      </c>
      <c r="U105" s="24">
        <v>0</v>
      </c>
      <c r="V105" s="24">
        <v>0</v>
      </c>
      <c r="W105" s="24">
        <v>0</v>
      </c>
      <c r="X105" s="24">
        <v>0</v>
      </c>
      <c r="Y105" s="24">
        <v>0</v>
      </c>
      <c r="Z105" s="24">
        <v>0</v>
      </c>
      <c r="AA105" s="24">
        <v>0</v>
      </c>
      <c r="AB105" s="24">
        <v>0</v>
      </c>
      <c r="AC105" s="24">
        <v>0</v>
      </c>
      <c r="AD105" s="24">
        <v>0</v>
      </c>
      <c r="AE105" s="24">
        <v>0</v>
      </c>
      <c r="AF105" s="24">
        <v>0</v>
      </c>
      <c r="AG105" s="24">
        <v>0</v>
      </c>
      <c r="AH105" s="24">
        <v>2.8571428571428572</v>
      </c>
      <c r="AI105" s="24">
        <v>0</v>
      </c>
      <c r="AJ105" s="24">
        <v>0</v>
      </c>
      <c r="AK105" s="24">
        <v>0</v>
      </c>
      <c r="AL105" s="24">
        <v>0</v>
      </c>
      <c r="AM105" s="24">
        <v>0</v>
      </c>
      <c r="AN105" s="24">
        <v>0</v>
      </c>
      <c r="AO105" s="24">
        <v>0</v>
      </c>
    </row>
    <row r="106" spans="1:41" x14ac:dyDescent="0.25">
      <c r="A106" t="s">
        <v>2021</v>
      </c>
      <c r="B106" s="24">
        <v>0</v>
      </c>
      <c r="C106" s="24">
        <v>0</v>
      </c>
      <c r="D106" s="24">
        <v>0</v>
      </c>
      <c r="E106" s="24">
        <v>0</v>
      </c>
      <c r="F106" s="24">
        <v>0</v>
      </c>
      <c r="G106" s="24">
        <v>0</v>
      </c>
      <c r="H106" s="24">
        <v>0</v>
      </c>
      <c r="I106" s="24">
        <v>0</v>
      </c>
      <c r="J106" s="24">
        <v>0</v>
      </c>
      <c r="K106" s="24">
        <v>0</v>
      </c>
      <c r="L106" s="24">
        <v>0</v>
      </c>
      <c r="M106" s="24">
        <v>0</v>
      </c>
      <c r="N106" s="24">
        <v>0</v>
      </c>
      <c r="O106" s="24">
        <v>0</v>
      </c>
      <c r="P106" s="24">
        <v>0</v>
      </c>
      <c r="Q106" s="24">
        <v>0</v>
      </c>
      <c r="R106" s="24">
        <v>0</v>
      </c>
      <c r="S106" s="24">
        <v>0</v>
      </c>
      <c r="T106" s="24">
        <v>0</v>
      </c>
      <c r="U106" s="24">
        <v>0</v>
      </c>
      <c r="V106" s="24">
        <v>0</v>
      </c>
      <c r="W106" s="24">
        <v>0</v>
      </c>
      <c r="X106" s="24">
        <v>0</v>
      </c>
      <c r="Y106" s="24">
        <v>0</v>
      </c>
      <c r="Z106" s="24">
        <v>0</v>
      </c>
      <c r="AA106" s="24">
        <v>0</v>
      </c>
      <c r="AB106" s="24">
        <v>0</v>
      </c>
      <c r="AC106" s="24">
        <v>0</v>
      </c>
      <c r="AD106" s="24">
        <v>0</v>
      </c>
      <c r="AE106" s="24">
        <v>0</v>
      </c>
      <c r="AF106" s="24">
        <v>0</v>
      </c>
      <c r="AG106" s="24">
        <v>0</v>
      </c>
      <c r="AH106" s="24">
        <v>0</v>
      </c>
      <c r="AI106" s="24">
        <v>0</v>
      </c>
      <c r="AJ106" s="24">
        <v>2.7027027027027026</v>
      </c>
      <c r="AK106" s="24">
        <v>0</v>
      </c>
      <c r="AL106" s="24">
        <v>0</v>
      </c>
      <c r="AM106" s="24">
        <v>0</v>
      </c>
      <c r="AN106" s="24">
        <v>0</v>
      </c>
      <c r="AO106" s="24">
        <v>0</v>
      </c>
    </row>
    <row r="107" spans="1:41" x14ac:dyDescent="0.25">
      <c r="A107" t="s">
        <v>1466</v>
      </c>
      <c r="B107" s="24">
        <v>0</v>
      </c>
      <c r="C107" s="24">
        <v>0</v>
      </c>
      <c r="D107" s="24">
        <v>0</v>
      </c>
      <c r="E107" s="24">
        <v>0</v>
      </c>
      <c r="F107" s="24">
        <v>0</v>
      </c>
      <c r="G107" s="24">
        <v>0</v>
      </c>
      <c r="H107" s="24">
        <v>0</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1.9607843137254901</v>
      </c>
      <c r="AL107" s="24">
        <v>0</v>
      </c>
      <c r="AM107" s="24">
        <v>0</v>
      </c>
      <c r="AN107" s="24">
        <v>0</v>
      </c>
      <c r="AO107" s="24">
        <v>0</v>
      </c>
    </row>
    <row r="108" spans="1:41" x14ac:dyDescent="0.25">
      <c r="A108" t="s">
        <v>1471</v>
      </c>
      <c r="B108" s="24">
        <v>0</v>
      </c>
      <c r="C108" s="24">
        <v>0</v>
      </c>
      <c r="D108" s="24">
        <v>0</v>
      </c>
      <c r="E108" s="24">
        <v>0</v>
      </c>
      <c r="F108" s="24">
        <v>0</v>
      </c>
      <c r="G108" s="24">
        <v>0</v>
      </c>
      <c r="H108" s="24">
        <v>0</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1.9607843137254901</v>
      </c>
      <c r="AL108" s="24">
        <v>2.7027027027027026</v>
      </c>
      <c r="AM108" s="24">
        <v>0</v>
      </c>
      <c r="AN108" s="24">
        <v>8.5714285714285712</v>
      </c>
      <c r="AO108" s="24">
        <v>4.3478260869565215</v>
      </c>
    </row>
    <row r="109" spans="1:41" x14ac:dyDescent="0.25">
      <c r="A109" t="s">
        <v>1475</v>
      </c>
      <c r="B109" s="24">
        <v>0</v>
      </c>
      <c r="C109" s="24">
        <v>0</v>
      </c>
      <c r="D109" s="24">
        <v>0</v>
      </c>
      <c r="E109" s="24">
        <v>0</v>
      </c>
      <c r="F109" s="24">
        <v>0</v>
      </c>
      <c r="G109" s="24">
        <v>0</v>
      </c>
      <c r="H109" s="24">
        <v>0</v>
      </c>
      <c r="I109" s="24">
        <v>0</v>
      </c>
      <c r="J109" s="24">
        <v>0</v>
      </c>
      <c r="K109" s="24">
        <v>0</v>
      </c>
      <c r="L109" s="24">
        <v>0</v>
      </c>
      <c r="M109" s="24">
        <v>0</v>
      </c>
      <c r="N109" s="24">
        <v>0</v>
      </c>
      <c r="O109" s="24">
        <v>0</v>
      </c>
      <c r="P109" s="24">
        <v>0</v>
      </c>
      <c r="Q109" s="24">
        <v>0</v>
      </c>
      <c r="R109" s="24">
        <v>0</v>
      </c>
      <c r="S109" s="24">
        <v>0</v>
      </c>
      <c r="T109" s="24">
        <v>0</v>
      </c>
      <c r="U109" s="24">
        <v>0</v>
      </c>
      <c r="V109" s="24">
        <v>0</v>
      </c>
      <c r="W109" s="24">
        <v>0</v>
      </c>
      <c r="X109" s="24">
        <v>0</v>
      </c>
      <c r="Y109" s="24">
        <v>0</v>
      </c>
      <c r="Z109" s="24">
        <v>0</v>
      </c>
      <c r="AA109" s="24">
        <v>0</v>
      </c>
      <c r="AB109" s="24">
        <v>0</v>
      </c>
      <c r="AC109" s="24">
        <v>0</v>
      </c>
      <c r="AD109" s="24">
        <v>0</v>
      </c>
      <c r="AE109" s="24">
        <v>0</v>
      </c>
      <c r="AF109" s="24">
        <v>0</v>
      </c>
      <c r="AG109" s="24">
        <v>0</v>
      </c>
      <c r="AH109" s="24">
        <v>0</v>
      </c>
      <c r="AI109" s="24">
        <v>0</v>
      </c>
      <c r="AJ109" s="24">
        <v>0</v>
      </c>
      <c r="AK109" s="24">
        <v>1.9607843137254901</v>
      </c>
      <c r="AL109" s="24">
        <v>0</v>
      </c>
      <c r="AM109" s="24">
        <v>0</v>
      </c>
      <c r="AN109" s="24">
        <v>0</v>
      </c>
      <c r="AO109" s="24">
        <v>0</v>
      </c>
    </row>
    <row r="110" spans="1:41" x14ac:dyDescent="0.25">
      <c r="A110" t="s">
        <v>1504</v>
      </c>
      <c r="B110" s="24">
        <v>0</v>
      </c>
      <c r="C110" s="24">
        <v>0</v>
      </c>
      <c r="D110" s="24">
        <v>0</v>
      </c>
      <c r="E110" s="24">
        <v>0</v>
      </c>
      <c r="F110" s="24">
        <v>0</v>
      </c>
      <c r="G110" s="24">
        <v>0</v>
      </c>
      <c r="H110" s="24">
        <v>0</v>
      </c>
      <c r="I110" s="24">
        <v>0</v>
      </c>
      <c r="J110" s="24">
        <v>0</v>
      </c>
      <c r="K110" s="24">
        <v>0</v>
      </c>
      <c r="L110" s="24">
        <v>0</v>
      </c>
      <c r="M110" s="24">
        <v>0</v>
      </c>
      <c r="N110" s="24">
        <v>0</v>
      </c>
      <c r="O110" s="24">
        <v>0</v>
      </c>
      <c r="P110" s="24">
        <v>0</v>
      </c>
      <c r="Q110" s="24">
        <v>0</v>
      </c>
      <c r="R110" s="24">
        <v>0</v>
      </c>
      <c r="S110" s="24">
        <v>0</v>
      </c>
      <c r="T110" s="24">
        <v>0</v>
      </c>
      <c r="U110" s="24">
        <v>0</v>
      </c>
      <c r="V110" s="24">
        <v>0</v>
      </c>
      <c r="W110" s="24">
        <v>0</v>
      </c>
      <c r="X110" s="24">
        <v>0</v>
      </c>
      <c r="Y110" s="24">
        <v>0</v>
      </c>
      <c r="Z110" s="24">
        <v>0</v>
      </c>
      <c r="AA110" s="24">
        <v>0</v>
      </c>
      <c r="AB110" s="24">
        <v>0</v>
      </c>
      <c r="AC110" s="24">
        <v>0</v>
      </c>
      <c r="AD110" s="24">
        <v>0</v>
      </c>
      <c r="AE110" s="24">
        <v>0</v>
      </c>
      <c r="AF110" s="24">
        <v>0</v>
      </c>
      <c r="AG110" s="24">
        <v>0</v>
      </c>
      <c r="AH110" s="24">
        <v>0</v>
      </c>
      <c r="AI110" s="24">
        <v>0</v>
      </c>
      <c r="AJ110" s="24">
        <v>0</v>
      </c>
      <c r="AK110" s="24">
        <v>1.9607843137254901</v>
      </c>
      <c r="AL110" s="24">
        <v>0</v>
      </c>
      <c r="AM110" s="24">
        <v>0</v>
      </c>
      <c r="AN110" s="24">
        <v>0</v>
      </c>
      <c r="AO110" s="24">
        <v>0</v>
      </c>
    </row>
    <row r="111" spans="1:41" x14ac:dyDescent="0.25">
      <c r="A111" t="s">
        <v>1515</v>
      </c>
      <c r="B111" s="24">
        <v>0</v>
      </c>
      <c r="C111" s="24">
        <v>0</v>
      </c>
      <c r="D111" s="24">
        <v>0</v>
      </c>
      <c r="E111" s="24">
        <v>0</v>
      </c>
      <c r="F111" s="24">
        <v>0</v>
      </c>
      <c r="G111" s="24">
        <v>0</v>
      </c>
      <c r="H111" s="24">
        <v>0</v>
      </c>
      <c r="I111" s="24">
        <v>0</v>
      </c>
      <c r="J111" s="24">
        <v>0</v>
      </c>
      <c r="K111" s="24">
        <v>0</v>
      </c>
      <c r="L111" s="24">
        <v>0</v>
      </c>
      <c r="M111" s="24">
        <v>0</v>
      </c>
      <c r="N111" s="24">
        <v>0</v>
      </c>
      <c r="O111" s="24">
        <v>0</v>
      </c>
      <c r="P111" s="24">
        <v>0</v>
      </c>
      <c r="Q111" s="24">
        <v>0</v>
      </c>
      <c r="R111" s="24">
        <v>0</v>
      </c>
      <c r="S111" s="24">
        <v>0</v>
      </c>
      <c r="T111" s="24">
        <v>0</v>
      </c>
      <c r="U111" s="24">
        <v>0</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5.4054054054054053</v>
      </c>
      <c r="AM111" s="24">
        <v>0</v>
      </c>
      <c r="AN111" s="24">
        <v>2.8571428571428572</v>
      </c>
      <c r="AO111" s="24">
        <v>0</v>
      </c>
    </row>
    <row r="112" spans="1:41" x14ac:dyDescent="0.25">
      <c r="A112" t="s">
        <v>1530</v>
      </c>
      <c r="B112" s="24">
        <v>0</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4">
        <v>0</v>
      </c>
      <c r="T112" s="24">
        <v>0</v>
      </c>
      <c r="U112" s="24">
        <v>0</v>
      </c>
      <c r="V112" s="24">
        <v>0</v>
      </c>
      <c r="W112" s="24">
        <v>0</v>
      </c>
      <c r="X112" s="24">
        <v>0</v>
      </c>
      <c r="Y112" s="24">
        <v>0</v>
      </c>
      <c r="Z112" s="24">
        <v>0</v>
      </c>
      <c r="AA112" s="24">
        <v>0</v>
      </c>
      <c r="AB112" s="24">
        <v>0</v>
      </c>
      <c r="AC112" s="24">
        <v>0</v>
      </c>
      <c r="AD112" s="24">
        <v>0</v>
      </c>
      <c r="AE112" s="24">
        <v>0</v>
      </c>
      <c r="AF112" s="24">
        <v>0</v>
      </c>
      <c r="AG112" s="24">
        <v>0</v>
      </c>
      <c r="AH112" s="24">
        <v>0</v>
      </c>
      <c r="AI112" s="24">
        <v>0</v>
      </c>
      <c r="AJ112" s="24">
        <v>0</v>
      </c>
      <c r="AK112" s="24">
        <v>0</v>
      </c>
      <c r="AL112" s="24">
        <v>2.7027027027027026</v>
      </c>
      <c r="AM112" s="24">
        <v>3.7037037037037037</v>
      </c>
      <c r="AN112" s="24">
        <v>0</v>
      </c>
      <c r="AO112" s="24">
        <v>0</v>
      </c>
    </row>
    <row r="113" spans="1:41" x14ac:dyDescent="0.25">
      <c r="A113" t="s">
        <v>1566</v>
      </c>
      <c r="B113" s="24">
        <v>0</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4">
        <v>0</v>
      </c>
      <c r="T113" s="24">
        <v>0</v>
      </c>
      <c r="U113" s="24">
        <v>0</v>
      </c>
      <c r="V113" s="24">
        <v>0</v>
      </c>
      <c r="W113" s="24">
        <v>0</v>
      </c>
      <c r="X113" s="24">
        <v>0</v>
      </c>
      <c r="Y113" s="24">
        <v>0</v>
      </c>
      <c r="Z113" s="24">
        <v>0</v>
      </c>
      <c r="AA113" s="24">
        <v>0</v>
      </c>
      <c r="AB113" s="24">
        <v>0</v>
      </c>
      <c r="AC113" s="24">
        <v>0</v>
      </c>
      <c r="AD113" s="24">
        <v>0</v>
      </c>
      <c r="AE113" s="24">
        <v>0</v>
      </c>
      <c r="AF113" s="24">
        <v>0</v>
      </c>
      <c r="AG113" s="24">
        <v>0</v>
      </c>
      <c r="AH113" s="24">
        <v>0</v>
      </c>
      <c r="AI113" s="24">
        <v>0</v>
      </c>
      <c r="AJ113" s="24">
        <v>0</v>
      </c>
      <c r="AK113" s="24">
        <v>0</v>
      </c>
      <c r="AL113" s="24">
        <v>0</v>
      </c>
      <c r="AM113" s="24">
        <v>7.4074074074074074</v>
      </c>
      <c r="AN113" s="24">
        <v>0</v>
      </c>
      <c r="AO113" s="24">
        <v>0</v>
      </c>
    </row>
    <row r="114" spans="1:41" x14ac:dyDescent="0.25">
      <c r="A114" t="s">
        <v>2022</v>
      </c>
      <c r="B114" s="24">
        <v>0</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3.7037037037037037</v>
      </c>
      <c r="AN114" s="24">
        <v>0</v>
      </c>
      <c r="AO114" s="24">
        <v>0</v>
      </c>
    </row>
    <row r="115" spans="1:41" x14ac:dyDescent="0.25">
      <c r="A115" t="s">
        <v>1595</v>
      </c>
      <c r="B115" s="24">
        <v>0</v>
      </c>
      <c r="C115" s="24">
        <v>0</v>
      </c>
      <c r="D115" s="24">
        <v>0</v>
      </c>
      <c r="E115" s="24">
        <v>0</v>
      </c>
      <c r="F115" s="24">
        <v>0</v>
      </c>
      <c r="G115" s="24">
        <v>0</v>
      </c>
      <c r="H115" s="24">
        <v>0</v>
      </c>
      <c r="I115" s="24">
        <v>0</v>
      </c>
      <c r="J115" s="24">
        <v>0</v>
      </c>
      <c r="K115" s="24">
        <v>0</v>
      </c>
      <c r="L115" s="24">
        <v>0</v>
      </c>
      <c r="M115" s="24">
        <v>0</v>
      </c>
      <c r="N115" s="24">
        <v>0</v>
      </c>
      <c r="O115" s="24">
        <v>0</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2.8571428571428572</v>
      </c>
      <c r="AO115" s="24">
        <v>0</v>
      </c>
    </row>
    <row r="116" spans="1:41" x14ac:dyDescent="0.25">
      <c r="A116" t="s">
        <v>1625</v>
      </c>
      <c r="B116" s="24">
        <v>0</v>
      </c>
      <c r="C116" s="24">
        <v>0</v>
      </c>
      <c r="D116" s="24">
        <v>0</v>
      </c>
      <c r="E116" s="24">
        <v>0</v>
      </c>
      <c r="F116" s="24">
        <v>0</v>
      </c>
      <c r="G116" s="24">
        <v>0</v>
      </c>
      <c r="H116" s="24">
        <v>0</v>
      </c>
      <c r="I116" s="24">
        <v>0</v>
      </c>
      <c r="J116" s="24">
        <v>0</v>
      </c>
      <c r="K116" s="24">
        <v>0</v>
      </c>
      <c r="L116" s="24">
        <v>0</v>
      </c>
      <c r="M116" s="24">
        <v>0</v>
      </c>
      <c r="N116" s="24">
        <v>0</v>
      </c>
      <c r="O116" s="24">
        <v>0</v>
      </c>
      <c r="P116" s="24">
        <v>0</v>
      </c>
      <c r="Q116" s="24">
        <v>0</v>
      </c>
      <c r="R116" s="24">
        <v>0</v>
      </c>
      <c r="S116" s="24">
        <v>0</v>
      </c>
      <c r="T116" s="24">
        <v>0</v>
      </c>
      <c r="U116" s="24">
        <v>0</v>
      </c>
      <c r="V116" s="24">
        <v>0</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2.1739130434782608</v>
      </c>
    </row>
    <row r="117" spans="1:41" x14ac:dyDescent="0.25">
      <c r="A117" t="s">
        <v>1630</v>
      </c>
      <c r="B117" s="24">
        <v>0</v>
      </c>
      <c r="C117" s="24">
        <v>0</v>
      </c>
      <c r="D117" s="24">
        <v>0</v>
      </c>
      <c r="E117" s="24">
        <v>0</v>
      </c>
      <c r="F117" s="24">
        <v>0</v>
      </c>
      <c r="G117" s="24">
        <v>0</v>
      </c>
      <c r="H117" s="24">
        <v>0</v>
      </c>
      <c r="I117" s="24">
        <v>0</v>
      </c>
      <c r="J117" s="24">
        <v>0</v>
      </c>
      <c r="K117" s="24">
        <v>0</v>
      </c>
      <c r="L117" s="24">
        <v>0</v>
      </c>
      <c r="M117" s="24">
        <v>0</v>
      </c>
      <c r="N117" s="24">
        <v>0</v>
      </c>
      <c r="O117" s="24">
        <v>0</v>
      </c>
      <c r="P117" s="24">
        <v>0</v>
      </c>
      <c r="Q117" s="24">
        <v>0</v>
      </c>
      <c r="R117" s="24">
        <v>0</v>
      </c>
      <c r="S117" s="24">
        <v>0</v>
      </c>
      <c r="T117" s="24">
        <v>0</v>
      </c>
      <c r="U117" s="24">
        <v>0</v>
      </c>
      <c r="V117" s="24">
        <v>0</v>
      </c>
      <c r="W117" s="24">
        <v>0</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4.3478260869565215</v>
      </c>
    </row>
    <row r="118" spans="1:41" x14ac:dyDescent="0.25">
      <c r="A118" s="20" t="s">
        <v>1639</v>
      </c>
      <c r="B118" s="25">
        <v>0</v>
      </c>
      <c r="C118" s="25">
        <v>0</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2.1739130434782608</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3E42-A07A-4AC6-8DFF-48B607B33B5E}">
  <sheetPr codeName="Planilha8"/>
  <dimension ref="A1:AO118"/>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30.140625" bestFit="1" customWidth="1"/>
  </cols>
  <sheetData>
    <row r="1" spans="1:41" x14ac:dyDescent="0.25">
      <c r="A1" s="21" t="s">
        <v>2023</v>
      </c>
      <c r="B1" s="21">
        <v>1</v>
      </c>
      <c r="C1" s="21">
        <v>2</v>
      </c>
      <c r="D1" s="21">
        <v>3</v>
      </c>
      <c r="E1" s="21">
        <v>4</v>
      </c>
      <c r="F1" s="21">
        <v>5</v>
      </c>
      <c r="G1" s="21">
        <v>6</v>
      </c>
      <c r="H1" s="21">
        <v>7</v>
      </c>
      <c r="I1" s="21">
        <v>8</v>
      </c>
      <c r="J1" s="21">
        <v>9</v>
      </c>
      <c r="K1" s="21">
        <v>10</v>
      </c>
      <c r="L1" s="21">
        <v>11</v>
      </c>
      <c r="M1" s="21">
        <v>12</v>
      </c>
      <c r="N1" s="21">
        <v>13</v>
      </c>
      <c r="O1" s="21">
        <v>14</v>
      </c>
      <c r="P1" s="21">
        <v>15</v>
      </c>
      <c r="Q1" s="21">
        <v>16</v>
      </c>
      <c r="R1" s="21">
        <v>17</v>
      </c>
      <c r="S1" s="21">
        <v>18</v>
      </c>
      <c r="T1" s="21">
        <v>19</v>
      </c>
      <c r="U1" s="21">
        <v>20</v>
      </c>
      <c r="V1" s="21">
        <v>21</v>
      </c>
      <c r="W1" s="21">
        <v>22</v>
      </c>
      <c r="X1" s="21">
        <v>23</v>
      </c>
      <c r="Y1" s="21">
        <v>24</v>
      </c>
      <c r="Z1" s="21">
        <v>25</v>
      </c>
      <c r="AA1" s="21">
        <v>26</v>
      </c>
      <c r="AB1" s="21">
        <v>27</v>
      </c>
      <c r="AC1" s="21">
        <v>28</v>
      </c>
      <c r="AD1" s="21">
        <v>29</v>
      </c>
      <c r="AE1" s="21">
        <v>30</v>
      </c>
      <c r="AF1" s="21">
        <v>31</v>
      </c>
      <c r="AG1" s="21">
        <v>32</v>
      </c>
      <c r="AH1" s="21">
        <v>33</v>
      </c>
      <c r="AI1" s="21">
        <v>34</v>
      </c>
      <c r="AJ1" s="21">
        <v>35</v>
      </c>
      <c r="AK1" s="21">
        <v>36</v>
      </c>
      <c r="AL1" s="21">
        <v>37</v>
      </c>
      <c r="AM1" s="21">
        <v>38</v>
      </c>
      <c r="AN1" s="21">
        <v>39</v>
      </c>
      <c r="AO1" s="21">
        <v>40</v>
      </c>
    </row>
    <row r="2" spans="1:41" x14ac:dyDescent="0.25">
      <c r="A2" t="s">
        <v>12</v>
      </c>
      <c r="B2" s="59">
        <v>2.4363184040598371</v>
      </c>
      <c r="C2" s="59">
        <v>30.25767993548784</v>
      </c>
      <c r="D2" s="59">
        <v>6.0731759663998872</v>
      </c>
      <c r="E2" s="59">
        <v>1.5285240734545613</v>
      </c>
      <c r="F2" s="59">
        <v>4.2336806411875045</v>
      </c>
      <c r="G2" s="59">
        <v>0</v>
      </c>
      <c r="H2" s="59">
        <v>0.74898316219045868</v>
      </c>
      <c r="I2" s="59">
        <v>0</v>
      </c>
      <c r="J2" s="59">
        <v>3.0383888213810288</v>
      </c>
      <c r="K2" s="59">
        <v>0</v>
      </c>
      <c r="L2" s="59">
        <v>3.8633270886126634</v>
      </c>
      <c r="M2" s="59">
        <v>3.6997492296522454</v>
      </c>
      <c r="N2" s="59">
        <v>5.2605881227521847</v>
      </c>
      <c r="O2" s="59">
        <v>2.2682571503525191</v>
      </c>
      <c r="P2" s="59">
        <v>4.764519672178487</v>
      </c>
      <c r="Q2" s="59">
        <v>0</v>
      </c>
      <c r="R2" s="59">
        <v>4.8052856193020457</v>
      </c>
      <c r="S2" s="59">
        <v>0</v>
      </c>
      <c r="T2" s="59">
        <v>0</v>
      </c>
      <c r="U2" s="59">
        <v>0</v>
      </c>
      <c r="V2" s="59">
        <v>1.8839870895537236</v>
      </c>
      <c r="W2" s="59">
        <v>0.80230006812624366</v>
      </c>
      <c r="X2" s="59">
        <v>0</v>
      </c>
      <c r="Y2" s="59">
        <v>1.628385842497571</v>
      </c>
      <c r="Z2" s="59">
        <v>0.90482131626831885</v>
      </c>
      <c r="AA2" s="59">
        <v>5.7135653724837505</v>
      </c>
      <c r="AB2" s="59">
        <v>0.45214168628033402</v>
      </c>
      <c r="AC2" s="59">
        <v>14.712133333768282</v>
      </c>
      <c r="AD2" s="59">
        <v>7.816298198921837</v>
      </c>
      <c r="AE2" s="59">
        <v>0.87334842627189668</v>
      </c>
      <c r="AF2" s="59">
        <v>10.28323164783483</v>
      </c>
      <c r="AG2" s="59">
        <v>8.0572189940271937</v>
      </c>
      <c r="AH2" s="59">
        <v>6.0842085870550182</v>
      </c>
      <c r="AI2" s="59">
        <v>3.6816803689630215</v>
      </c>
      <c r="AJ2" s="59">
        <v>0</v>
      </c>
      <c r="AK2" s="59">
        <v>0.25848195152611603</v>
      </c>
      <c r="AL2" s="59">
        <v>0</v>
      </c>
      <c r="AM2" s="59">
        <v>0</v>
      </c>
      <c r="AN2" s="59">
        <v>0.22024497644828822</v>
      </c>
      <c r="AO2" s="59">
        <v>0</v>
      </c>
    </row>
    <row r="3" spans="1:41" x14ac:dyDescent="0.25">
      <c r="A3" t="s">
        <v>19</v>
      </c>
      <c r="B3" s="59">
        <v>0.3025471806199691</v>
      </c>
      <c r="C3" s="59">
        <v>0</v>
      </c>
      <c r="D3" s="59">
        <v>0</v>
      </c>
      <c r="E3" s="59">
        <v>0</v>
      </c>
      <c r="F3" s="59">
        <v>0</v>
      </c>
      <c r="G3" s="59">
        <v>0</v>
      </c>
      <c r="H3" s="59">
        <v>0</v>
      </c>
      <c r="I3" s="59">
        <v>0</v>
      </c>
      <c r="J3" s="59">
        <v>0</v>
      </c>
      <c r="K3" s="59">
        <v>0</v>
      </c>
      <c r="L3" s="59">
        <v>0</v>
      </c>
      <c r="M3" s="59">
        <v>0</v>
      </c>
      <c r="N3" s="59">
        <v>0</v>
      </c>
      <c r="O3" s="59">
        <v>0</v>
      </c>
      <c r="P3" s="59">
        <v>0.47794866030268479</v>
      </c>
      <c r="Q3" s="59">
        <v>0</v>
      </c>
      <c r="R3" s="59">
        <v>0</v>
      </c>
      <c r="S3" s="59">
        <v>0</v>
      </c>
      <c r="T3" s="59">
        <v>0</v>
      </c>
      <c r="U3" s="59">
        <v>0</v>
      </c>
      <c r="V3" s="59">
        <v>0</v>
      </c>
      <c r="W3" s="59">
        <v>0</v>
      </c>
      <c r="X3" s="59">
        <v>0</v>
      </c>
      <c r="Y3" s="59">
        <v>0</v>
      </c>
      <c r="Z3" s="59">
        <v>0</v>
      </c>
      <c r="AA3" s="59">
        <v>0</v>
      </c>
      <c r="AB3" s="59">
        <v>0</v>
      </c>
      <c r="AC3" s="59">
        <v>0</v>
      </c>
      <c r="AD3" s="59">
        <v>0</v>
      </c>
      <c r="AE3" s="59">
        <v>0.22740694888742344</v>
      </c>
      <c r="AF3" s="59">
        <v>0</v>
      </c>
      <c r="AG3" s="59">
        <v>0</v>
      </c>
      <c r="AH3" s="59">
        <v>0</v>
      </c>
      <c r="AI3" s="59">
        <v>0</v>
      </c>
      <c r="AJ3" s="59">
        <v>0</v>
      </c>
      <c r="AK3" s="59">
        <v>0</v>
      </c>
      <c r="AL3" s="59">
        <v>0</v>
      </c>
      <c r="AM3" s="59">
        <v>0</v>
      </c>
      <c r="AN3" s="59">
        <v>0</v>
      </c>
      <c r="AO3" s="59">
        <v>1.1771099591076568</v>
      </c>
    </row>
    <row r="4" spans="1:41" x14ac:dyDescent="0.25">
      <c r="A4" t="s">
        <v>24</v>
      </c>
      <c r="B4" s="59">
        <v>0.49023701345881004</v>
      </c>
      <c r="C4" s="59">
        <v>0</v>
      </c>
      <c r="D4" s="59">
        <v>3.4251560232369358</v>
      </c>
      <c r="E4" s="59">
        <v>0.47272996971870157</v>
      </c>
      <c r="F4" s="59">
        <v>1.4446494184451326</v>
      </c>
      <c r="G4" s="59">
        <v>5.5239497648334988</v>
      </c>
      <c r="H4" s="59">
        <v>0.4991099015361834</v>
      </c>
      <c r="I4" s="59">
        <v>2.2160734276115486</v>
      </c>
      <c r="J4" s="59">
        <v>1.5160717907070513</v>
      </c>
      <c r="K4" s="59">
        <v>0.8597947913181907</v>
      </c>
      <c r="L4" s="59">
        <v>5.690223708529893</v>
      </c>
      <c r="M4" s="59">
        <v>0.58015159855857623</v>
      </c>
      <c r="N4" s="59">
        <v>0.90002756938239092</v>
      </c>
      <c r="O4" s="59">
        <v>9.6343569448491753</v>
      </c>
      <c r="P4" s="59">
        <v>12.245422701775622</v>
      </c>
      <c r="Q4" s="59">
        <v>0</v>
      </c>
      <c r="R4" s="59">
        <v>0.48671013991989359</v>
      </c>
      <c r="S4" s="59">
        <v>0.24832149995912953</v>
      </c>
      <c r="T4" s="59">
        <v>0.52072950900578652</v>
      </c>
      <c r="U4" s="59">
        <v>4.2776678843592411</v>
      </c>
      <c r="V4" s="59">
        <v>0.37437221488791045</v>
      </c>
      <c r="W4" s="59">
        <v>0</v>
      </c>
      <c r="X4" s="59">
        <v>0</v>
      </c>
      <c r="Y4" s="59">
        <v>1.3045134910527187</v>
      </c>
      <c r="Z4" s="59">
        <v>0</v>
      </c>
      <c r="AA4" s="59">
        <v>0</v>
      </c>
      <c r="AB4" s="59">
        <v>0</v>
      </c>
      <c r="AC4" s="59">
        <v>13.028961585210189</v>
      </c>
      <c r="AD4" s="59">
        <v>0.19385231223535923</v>
      </c>
      <c r="AE4" s="59">
        <v>8.0333362032668241</v>
      </c>
      <c r="AF4" s="59">
        <v>3.6260350262098031</v>
      </c>
      <c r="AG4" s="59">
        <v>2.9005988378497896</v>
      </c>
      <c r="AH4" s="59">
        <v>0.95099693990757028</v>
      </c>
      <c r="AI4" s="59">
        <v>4.1733243121187646</v>
      </c>
      <c r="AJ4" s="59">
        <v>1.5393354687387937</v>
      </c>
      <c r="AK4" s="59">
        <v>0</v>
      </c>
      <c r="AL4" s="59">
        <v>0.20284138342118951</v>
      </c>
      <c r="AM4" s="59">
        <v>4.6339250836244323</v>
      </c>
      <c r="AN4" s="59">
        <v>0.71324332816974279</v>
      </c>
      <c r="AO4" s="59">
        <v>3.6000784465409463</v>
      </c>
    </row>
    <row r="5" spans="1:41" x14ac:dyDescent="0.25">
      <c r="A5" t="s">
        <v>27</v>
      </c>
      <c r="B5" s="59">
        <v>0.44875486909133866</v>
      </c>
      <c r="C5" s="59">
        <v>1.3987364004619829</v>
      </c>
      <c r="D5" s="59">
        <v>0.63168596913173203</v>
      </c>
      <c r="E5" s="59">
        <v>0.55401835690288714</v>
      </c>
      <c r="F5" s="59">
        <v>0</v>
      </c>
      <c r="G5" s="59">
        <v>1.8185043797679938</v>
      </c>
      <c r="H5" s="59">
        <v>3.3198129579538418</v>
      </c>
      <c r="I5" s="59">
        <v>0</v>
      </c>
      <c r="J5" s="59">
        <v>0.99237563356203196</v>
      </c>
      <c r="K5" s="59">
        <v>4.0234719754505903</v>
      </c>
      <c r="L5" s="59">
        <v>0.72729989274361884</v>
      </c>
      <c r="M5" s="59">
        <v>2.565077936120042</v>
      </c>
      <c r="N5" s="59">
        <v>0.74461754210144815</v>
      </c>
      <c r="O5" s="59">
        <v>1.0579554278630476</v>
      </c>
      <c r="P5" s="59">
        <v>4.3948966407924397</v>
      </c>
      <c r="Q5" s="59">
        <v>0</v>
      </c>
      <c r="R5" s="59">
        <v>7.9673601131575094</v>
      </c>
      <c r="S5" s="59">
        <v>2.0837726980675488</v>
      </c>
      <c r="T5" s="59">
        <v>2.5305540458645481</v>
      </c>
      <c r="U5" s="59">
        <v>0</v>
      </c>
      <c r="V5" s="59">
        <v>1.7592239381145562</v>
      </c>
      <c r="W5" s="59">
        <v>1.2556592897212309</v>
      </c>
      <c r="X5" s="59">
        <v>0</v>
      </c>
      <c r="Y5" s="59">
        <v>1.0109665224645967</v>
      </c>
      <c r="Z5" s="59">
        <v>1.9721032237965517</v>
      </c>
      <c r="AA5" s="59">
        <v>0.98075254806803136</v>
      </c>
      <c r="AB5" s="59">
        <v>1.6710632404876629</v>
      </c>
      <c r="AC5" s="59">
        <v>0.50268133845916563</v>
      </c>
      <c r="AD5" s="59">
        <v>0.43533492428982984</v>
      </c>
      <c r="AE5" s="59">
        <v>4.0633100492559233</v>
      </c>
      <c r="AF5" s="59">
        <v>1.5229234110071579</v>
      </c>
      <c r="AG5" s="59">
        <v>0.55401835690288714</v>
      </c>
      <c r="AH5" s="59">
        <v>1.1182305879108101</v>
      </c>
      <c r="AI5" s="59">
        <v>1.4483370384765717</v>
      </c>
      <c r="AJ5" s="59">
        <v>3.8968323872323696</v>
      </c>
      <c r="AK5" s="59">
        <v>0.75773668406051298</v>
      </c>
      <c r="AL5" s="59">
        <v>2.2960217301749002</v>
      </c>
      <c r="AM5" s="59">
        <v>1.3389164235514628</v>
      </c>
      <c r="AN5" s="59">
        <v>0</v>
      </c>
      <c r="AO5" s="59">
        <v>2.6739383256454667</v>
      </c>
    </row>
    <row r="6" spans="1:41" x14ac:dyDescent="0.25">
      <c r="A6" t="s">
        <v>33</v>
      </c>
      <c r="B6" s="59">
        <v>6.3226752129378969</v>
      </c>
      <c r="C6" s="59">
        <v>2.2472996274461781</v>
      </c>
      <c r="D6" s="59">
        <v>0</v>
      </c>
      <c r="E6" s="59">
        <v>1.7214198644819383</v>
      </c>
      <c r="F6" s="59">
        <v>4.4911551419238469</v>
      </c>
      <c r="G6" s="59">
        <v>0.51709441010556756</v>
      </c>
      <c r="H6" s="59">
        <v>0</v>
      </c>
      <c r="I6" s="59">
        <v>2.4600579553714237</v>
      </c>
      <c r="J6" s="59">
        <v>9.7602882935706354</v>
      </c>
      <c r="K6" s="59">
        <v>1.3605726366579771</v>
      </c>
      <c r="L6" s="59">
        <v>3.1194368846011455</v>
      </c>
      <c r="M6" s="59">
        <v>1.0780025844949028</v>
      </c>
      <c r="N6" s="59">
        <v>0</v>
      </c>
      <c r="O6" s="59">
        <v>2.0057469872167473</v>
      </c>
      <c r="P6" s="59">
        <v>1.912604739871077</v>
      </c>
      <c r="Q6" s="59">
        <v>3.8236975077827813</v>
      </c>
      <c r="R6" s="59">
        <v>4.5487198932907553</v>
      </c>
      <c r="S6" s="59">
        <v>2.0938567552618519</v>
      </c>
      <c r="T6" s="59">
        <v>0</v>
      </c>
      <c r="U6" s="59">
        <v>5.0710361770791677</v>
      </c>
      <c r="V6" s="59">
        <v>0.22143068077432279</v>
      </c>
      <c r="W6" s="59">
        <v>0.21553399013276811</v>
      </c>
      <c r="X6" s="59">
        <v>5.6851737221855876</v>
      </c>
      <c r="Y6" s="59">
        <v>0.34709942383968329</v>
      </c>
      <c r="Z6" s="59">
        <v>3.2611038825461041</v>
      </c>
      <c r="AA6" s="59">
        <v>0</v>
      </c>
      <c r="AB6" s="59">
        <v>1.3134373087118811</v>
      </c>
      <c r="AC6" s="59">
        <v>0</v>
      </c>
      <c r="AD6" s="59">
        <v>0</v>
      </c>
      <c r="AE6" s="59">
        <v>0</v>
      </c>
      <c r="AF6" s="59">
        <v>2.2160734276115486</v>
      </c>
      <c r="AG6" s="59">
        <v>1.3035187726583946</v>
      </c>
      <c r="AH6" s="59">
        <v>2.7498313602588378</v>
      </c>
      <c r="AI6" s="59">
        <v>1.2213168361008615</v>
      </c>
      <c r="AJ6" s="59">
        <v>1.8153594780924986</v>
      </c>
      <c r="AK6" s="59">
        <v>0</v>
      </c>
      <c r="AL6" s="59">
        <v>1.4393988968725306</v>
      </c>
      <c r="AM6" s="59">
        <v>0</v>
      </c>
      <c r="AN6" s="59">
        <v>1.4393988968725306</v>
      </c>
      <c r="AO6" s="59">
        <v>0.44201943189968956</v>
      </c>
    </row>
    <row r="7" spans="1:41" x14ac:dyDescent="0.25">
      <c r="A7" t="s">
        <v>39</v>
      </c>
      <c r="B7" s="59">
        <v>0.26234464199495638</v>
      </c>
      <c r="C7" s="59">
        <v>0</v>
      </c>
      <c r="D7" s="59">
        <v>0.20626480624709614</v>
      </c>
      <c r="E7" s="59">
        <v>0</v>
      </c>
      <c r="F7" s="59">
        <v>5.0019215514920816</v>
      </c>
      <c r="G7" s="59">
        <v>0</v>
      </c>
      <c r="H7" s="59">
        <v>0</v>
      </c>
      <c r="I7" s="59">
        <v>0</v>
      </c>
      <c r="J7" s="59">
        <v>0</v>
      </c>
      <c r="K7" s="59">
        <v>1.503670437541331</v>
      </c>
      <c r="L7" s="59">
        <v>0</v>
      </c>
      <c r="M7" s="59">
        <v>0</v>
      </c>
      <c r="N7" s="59">
        <v>0</v>
      </c>
      <c r="O7" s="59">
        <v>0</v>
      </c>
      <c r="P7" s="59">
        <v>1.5285240734545613</v>
      </c>
      <c r="Q7" s="59">
        <v>0</v>
      </c>
      <c r="R7" s="59">
        <v>0</v>
      </c>
      <c r="S7" s="59">
        <v>0</v>
      </c>
      <c r="T7" s="59">
        <v>0</v>
      </c>
      <c r="U7" s="59">
        <v>0</v>
      </c>
      <c r="V7" s="59">
        <v>0</v>
      </c>
      <c r="W7" s="59">
        <v>0</v>
      </c>
      <c r="X7" s="59">
        <v>0</v>
      </c>
      <c r="Y7" s="59">
        <v>3.1502063097491018</v>
      </c>
      <c r="Z7" s="59">
        <v>0</v>
      </c>
      <c r="AA7" s="59">
        <v>0</v>
      </c>
      <c r="AB7" s="59">
        <v>0</v>
      </c>
      <c r="AC7" s="59">
        <v>0</v>
      </c>
      <c r="AD7" s="59">
        <v>0</v>
      </c>
      <c r="AE7" s="59">
        <v>0</v>
      </c>
      <c r="AF7" s="59">
        <v>0</v>
      </c>
      <c r="AG7" s="59">
        <v>0</v>
      </c>
      <c r="AH7" s="59">
        <v>0.2108739333990374</v>
      </c>
      <c r="AI7" s="59">
        <v>4.032491286075607</v>
      </c>
      <c r="AJ7" s="59">
        <v>1.0442155816259244</v>
      </c>
      <c r="AK7" s="59">
        <v>0</v>
      </c>
      <c r="AL7" s="59">
        <v>0</v>
      </c>
      <c r="AM7" s="59">
        <v>0</v>
      </c>
      <c r="AN7" s="59">
        <v>0</v>
      </c>
      <c r="AO7" s="59">
        <v>1.7413396971593194</v>
      </c>
    </row>
    <row r="8" spans="1:41" x14ac:dyDescent="0.25">
      <c r="A8" t="s">
        <v>44</v>
      </c>
      <c r="B8" s="59">
        <v>0.50676525429890362</v>
      </c>
      <c r="C8" s="59">
        <v>1.9706644631110006</v>
      </c>
      <c r="D8" s="59">
        <v>0.78856340498798227</v>
      </c>
      <c r="E8" s="59">
        <v>0.19944660848503934</v>
      </c>
      <c r="F8" s="59">
        <v>1.9078300915783204</v>
      </c>
      <c r="G8" s="59">
        <v>1.4923959013727015</v>
      </c>
      <c r="H8" s="59">
        <v>0.24207466844277253</v>
      </c>
      <c r="I8" s="59">
        <v>0.31974228067161747</v>
      </c>
      <c r="J8" s="59">
        <v>0.70468874997855335</v>
      </c>
      <c r="K8" s="59">
        <v>1.1245872363379001</v>
      </c>
      <c r="L8" s="59">
        <v>0.75997281101095404</v>
      </c>
      <c r="M8" s="59">
        <v>0</v>
      </c>
      <c r="N8" s="59">
        <v>0.70863738411666322</v>
      </c>
      <c r="O8" s="59">
        <v>0.22024497644828822</v>
      </c>
      <c r="P8" s="59">
        <v>0</v>
      </c>
      <c r="Q8" s="59">
        <v>0</v>
      </c>
      <c r="R8" s="59">
        <v>0</v>
      </c>
      <c r="S8" s="59">
        <v>0</v>
      </c>
      <c r="T8" s="59">
        <v>1.3470874383298008</v>
      </c>
      <c r="U8" s="59">
        <v>0</v>
      </c>
      <c r="V8" s="59">
        <v>0</v>
      </c>
      <c r="W8" s="59">
        <v>0</v>
      </c>
      <c r="X8" s="59">
        <v>0</v>
      </c>
      <c r="Y8" s="59">
        <v>1.0419810462249139</v>
      </c>
      <c r="Z8" s="59">
        <v>0.68198848044535643</v>
      </c>
      <c r="AA8" s="59">
        <v>0.24832149995912953</v>
      </c>
      <c r="AB8" s="59">
        <v>0</v>
      </c>
      <c r="AC8" s="59">
        <v>1.4845511542277015</v>
      </c>
      <c r="AD8" s="59">
        <v>0</v>
      </c>
      <c r="AE8" s="59">
        <v>5.0546416263912723</v>
      </c>
      <c r="AF8" s="59">
        <v>0.6568467740851297</v>
      </c>
      <c r="AG8" s="59">
        <v>1.6155277146451767</v>
      </c>
      <c r="AH8" s="59">
        <v>0.7291142590948666</v>
      </c>
      <c r="AI8" s="59">
        <v>0.98274357640611076</v>
      </c>
      <c r="AJ8" s="59">
        <v>0.93563530480034074</v>
      </c>
      <c r="AK8" s="59">
        <v>0.21788311709280447</v>
      </c>
      <c r="AL8" s="59">
        <v>0</v>
      </c>
      <c r="AM8" s="59">
        <v>0</v>
      </c>
      <c r="AN8" s="59">
        <v>0</v>
      </c>
      <c r="AO8" s="59">
        <v>0.7687581638696267</v>
      </c>
    </row>
    <row r="9" spans="1:41" x14ac:dyDescent="0.25">
      <c r="A9" t="s">
        <v>48</v>
      </c>
      <c r="B9" s="59">
        <v>0.41396200698201935</v>
      </c>
      <c r="C9" s="59">
        <v>0</v>
      </c>
      <c r="D9" s="59">
        <v>0</v>
      </c>
      <c r="E9" s="59">
        <v>0</v>
      </c>
      <c r="F9" s="59">
        <v>0</v>
      </c>
      <c r="G9" s="59">
        <v>0.33677185958245021</v>
      </c>
      <c r="H9" s="59">
        <v>0</v>
      </c>
      <c r="I9" s="59">
        <v>0</v>
      </c>
      <c r="J9" s="59">
        <v>0</v>
      </c>
      <c r="K9" s="59">
        <v>0.6137667140890154</v>
      </c>
      <c r="L9" s="59">
        <v>0</v>
      </c>
      <c r="M9" s="59">
        <v>0</v>
      </c>
      <c r="N9" s="59">
        <v>0</v>
      </c>
      <c r="O9" s="59">
        <v>0</v>
      </c>
      <c r="P9" s="59">
        <v>0</v>
      </c>
      <c r="Q9" s="59">
        <v>0</v>
      </c>
      <c r="R9" s="59">
        <v>0</v>
      </c>
      <c r="S9" s="59">
        <v>0</v>
      </c>
      <c r="T9" s="59">
        <v>1.9609480538352402</v>
      </c>
      <c r="U9" s="59">
        <v>0</v>
      </c>
      <c r="V9" s="59">
        <v>0.57678387996275193</v>
      </c>
      <c r="W9" s="59">
        <v>0</v>
      </c>
      <c r="X9" s="59">
        <v>0</v>
      </c>
      <c r="Y9" s="59">
        <v>0</v>
      </c>
      <c r="Z9" s="59">
        <v>4.3329933256768474</v>
      </c>
      <c r="AA9" s="59">
        <v>3.4673113930136861</v>
      </c>
      <c r="AB9" s="59">
        <v>0</v>
      </c>
      <c r="AC9" s="59">
        <v>0</v>
      </c>
      <c r="AD9" s="59">
        <v>0</v>
      </c>
      <c r="AE9" s="59">
        <v>4.7964461537627212</v>
      </c>
      <c r="AF9" s="59">
        <v>0</v>
      </c>
      <c r="AG9" s="59">
        <v>0</v>
      </c>
      <c r="AH9" s="59">
        <v>1.2550067544545538</v>
      </c>
      <c r="AI9" s="59">
        <v>0</v>
      </c>
      <c r="AJ9" s="59">
        <v>0.35307091730449119</v>
      </c>
      <c r="AK9" s="59">
        <v>0</v>
      </c>
      <c r="AL9" s="59">
        <v>0</v>
      </c>
      <c r="AM9" s="59">
        <v>0</v>
      </c>
      <c r="AN9" s="59">
        <v>0</v>
      </c>
      <c r="AO9" s="59">
        <v>0</v>
      </c>
    </row>
    <row r="10" spans="1:41" x14ac:dyDescent="0.25">
      <c r="A10" t="s">
        <v>53</v>
      </c>
      <c r="B10" s="59">
        <v>0.60588536130710491</v>
      </c>
      <c r="C10" s="59">
        <v>5.7122221047640549</v>
      </c>
      <c r="D10" s="59">
        <v>0</v>
      </c>
      <c r="E10" s="59">
        <v>0</v>
      </c>
      <c r="F10" s="59">
        <v>0</v>
      </c>
      <c r="G10" s="59">
        <v>2.0798367963248863</v>
      </c>
      <c r="H10" s="59">
        <v>1.6182078838868441</v>
      </c>
      <c r="I10" s="59">
        <v>3.6195415045316537</v>
      </c>
      <c r="J10" s="59">
        <v>0.45895351784466715</v>
      </c>
      <c r="K10" s="59">
        <v>0</v>
      </c>
      <c r="L10" s="59">
        <v>4.0281797786672495</v>
      </c>
      <c r="M10" s="59">
        <v>10.294507775552891</v>
      </c>
      <c r="N10" s="59">
        <v>1.2493599370736534</v>
      </c>
      <c r="O10" s="59">
        <v>0.82651867581653715</v>
      </c>
      <c r="P10" s="59">
        <v>0.9013167244214354</v>
      </c>
      <c r="Q10" s="59">
        <v>1.5316451018885933</v>
      </c>
      <c r="R10" s="59">
        <v>4.4919891138256505</v>
      </c>
      <c r="S10" s="59">
        <v>0.61772648907314187</v>
      </c>
      <c r="T10" s="59">
        <v>0</v>
      </c>
      <c r="U10" s="59">
        <v>9.5969061951902219</v>
      </c>
      <c r="V10" s="59">
        <v>0</v>
      </c>
      <c r="W10" s="59">
        <v>8.4767291423253948</v>
      </c>
      <c r="X10" s="59">
        <v>1.6107053198694921</v>
      </c>
      <c r="Y10" s="59">
        <v>2.6456612669063295</v>
      </c>
      <c r="Z10" s="59">
        <v>0.78490284129686849</v>
      </c>
      <c r="AA10" s="59">
        <v>2.7901071101576722</v>
      </c>
      <c r="AB10" s="59">
        <v>0</v>
      </c>
      <c r="AC10" s="59">
        <v>7.2471028266457074</v>
      </c>
      <c r="AD10" s="59">
        <v>1.1726424798550672</v>
      </c>
      <c r="AE10" s="59">
        <v>1.8418062549860785</v>
      </c>
      <c r="AF10" s="59">
        <v>0</v>
      </c>
      <c r="AG10" s="59">
        <v>1.3208602952576873</v>
      </c>
      <c r="AH10" s="59">
        <v>0.62768163076353989</v>
      </c>
      <c r="AI10" s="59">
        <v>1.1697713246816897</v>
      </c>
      <c r="AJ10" s="59">
        <v>0.22143068077432279</v>
      </c>
      <c r="AK10" s="59">
        <v>0</v>
      </c>
      <c r="AL10" s="59">
        <v>0</v>
      </c>
      <c r="AM10" s="59">
        <v>0.31658464660067426</v>
      </c>
      <c r="AN10" s="59">
        <v>1.2161427089009442</v>
      </c>
      <c r="AO10" s="59">
        <v>0.79303247579000258</v>
      </c>
    </row>
    <row r="11" spans="1:41" x14ac:dyDescent="0.25">
      <c r="A11" t="s">
        <v>58</v>
      </c>
      <c r="B11" s="59">
        <v>0.24958041555898638</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0.21788311709280447</v>
      </c>
      <c r="AB11" s="59">
        <v>0</v>
      </c>
      <c r="AC11" s="59">
        <v>0</v>
      </c>
      <c r="AD11" s="59">
        <v>0</v>
      </c>
      <c r="AE11" s="59">
        <v>0</v>
      </c>
      <c r="AF11" s="59">
        <v>1.8138968441654841</v>
      </c>
      <c r="AG11" s="59">
        <v>0.96803606811498877</v>
      </c>
      <c r="AH11" s="59">
        <v>0</v>
      </c>
      <c r="AI11" s="59">
        <v>0</v>
      </c>
      <c r="AJ11" s="59">
        <v>0</v>
      </c>
      <c r="AK11" s="59">
        <v>0</v>
      </c>
      <c r="AL11" s="59">
        <v>0</v>
      </c>
      <c r="AM11" s="59">
        <v>0</v>
      </c>
      <c r="AN11" s="59">
        <v>0</v>
      </c>
      <c r="AO11" s="59">
        <v>0</v>
      </c>
    </row>
    <row r="12" spans="1:41" x14ac:dyDescent="0.25">
      <c r="A12" t="s">
        <v>63</v>
      </c>
      <c r="B12" s="59">
        <v>0.47446635014783428</v>
      </c>
      <c r="C12" s="59">
        <v>1.7313654568757506</v>
      </c>
      <c r="D12" s="59">
        <v>0</v>
      </c>
      <c r="E12" s="59">
        <v>0</v>
      </c>
      <c r="F12" s="59">
        <v>0</v>
      </c>
      <c r="G12" s="59">
        <v>0</v>
      </c>
      <c r="H12" s="59">
        <v>0</v>
      </c>
      <c r="I12" s="59">
        <v>0.64175251928229438</v>
      </c>
      <c r="J12" s="59">
        <v>0</v>
      </c>
      <c r="K12" s="59">
        <v>0</v>
      </c>
      <c r="L12" s="59">
        <v>0</v>
      </c>
      <c r="M12" s="59">
        <v>0</v>
      </c>
      <c r="N12" s="59">
        <v>0</v>
      </c>
      <c r="O12" s="59">
        <v>0.2874736159597357</v>
      </c>
      <c r="P12" s="59">
        <v>0</v>
      </c>
      <c r="Q12" s="59">
        <v>0</v>
      </c>
      <c r="R12" s="59">
        <v>0</v>
      </c>
      <c r="S12" s="59">
        <v>0</v>
      </c>
      <c r="T12" s="59">
        <v>0</v>
      </c>
      <c r="U12" s="59">
        <v>0</v>
      </c>
      <c r="V12" s="59">
        <v>0.19274300228200872</v>
      </c>
      <c r="W12" s="59">
        <v>0</v>
      </c>
      <c r="X12" s="59">
        <v>0</v>
      </c>
      <c r="Y12" s="59">
        <v>0.29977788461017008</v>
      </c>
      <c r="Z12" s="59">
        <v>0</v>
      </c>
      <c r="AA12" s="59">
        <v>0</v>
      </c>
      <c r="AB12" s="59">
        <v>0</v>
      </c>
      <c r="AC12" s="59">
        <v>0.48144370285298282</v>
      </c>
      <c r="AD12" s="59">
        <v>0</v>
      </c>
      <c r="AE12" s="59">
        <v>0.26363857168229349</v>
      </c>
      <c r="AF12" s="59">
        <v>0.15592250619769879</v>
      </c>
      <c r="AG12" s="59">
        <v>0</v>
      </c>
      <c r="AH12" s="59">
        <v>0</v>
      </c>
      <c r="AI12" s="59">
        <v>0</v>
      </c>
      <c r="AJ12" s="59">
        <v>0</v>
      </c>
      <c r="AK12" s="59">
        <v>0</v>
      </c>
      <c r="AL12" s="59">
        <v>0</v>
      </c>
      <c r="AM12" s="59">
        <v>0</v>
      </c>
      <c r="AN12" s="59">
        <v>0</v>
      </c>
      <c r="AO12" s="59">
        <v>0</v>
      </c>
    </row>
    <row r="13" spans="1:41" x14ac:dyDescent="0.25">
      <c r="A13" t="s">
        <v>69</v>
      </c>
      <c r="B13" s="59">
        <v>6.5724625299229045</v>
      </c>
      <c r="C13" s="59">
        <v>7.5838635453821395</v>
      </c>
      <c r="D13" s="59">
        <v>0.37437221488791045</v>
      </c>
      <c r="E13" s="59">
        <v>0.15792149228293301</v>
      </c>
      <c r="F13" s="59">
        <v>2.733167837717116</v>
      </c>
      <c r="G13" s="59">
        <v>0</v>
      </c>
      <c r="H13" s="59">
        <v>0</v>
      </c>
      <c r="I13" s="59">
        <v>0</v>
      </c>
      <c r="J13" s="59">
        <v>11.244042081533451</v>
      </c>
      <c r="K13" s="59">
        <v>2.5347716518564827</v>
      </c>
      <c r="L13" s="59">
        <v>0</v>
      </c>
      <c r="M13" s="59">
        <v>4.7742106166633533</v>
      </c>
      <c r="N13" s="59">
        <v>2.7257353018747241</v>
      </c>
      <c r="O13" s="59">
        <v>4.240680275584686</v>
      </c>
      <c r="P13" s="59">
        <v>4.4942013675346271</v>
      </c>
      <c r="Q13" s="59">
        <v>0</v>
      </c>
      <c r="R13" s="59">
        <v>2.5962022767910922</v>
      </c>
      <c r="S13" s="59">
        <v>2.3301875218084378</v>
      </c>
      <c r="T13" s="59">
        <v>0</v>
      </c>
      <c r="U13" s="59">
        <v>0</v>
      </c>
      <c r="V13" s="59">
        <v>0</v>
      </c>
      <c r="W13" s="59">
        <v>0</v>
      </c>
      <c r="X13" s="59">
        <v>0</v>
      </c>
      <c r="Y13" s="59">
        <v>6.5078153835884063</v>
      </c>
      <c r="Z13" s="59">
        <v>7.6104933504602768</v>
      </c>
      <c r="AA13" s="59">
        <v>2.6239636735146123</v>
      </c>
      <c r="AB13" s="59">
        <v>0</v>
      </c>
      <c r="AC13" s="59">
        <v>0</v>
      </c>
      <c r="AD13" s="59">
        <v>0</v>
      </c>
      <c r="AE13" s="59">
        <v>0</v>
      </c>
      <c r="AF13" s="59">
        <v>2.3572263550903196</v>
      </c>
      <c r="AG13" s="59">
        <v>0</v>
      </c>
      <c r="AH13" s="59">
        <v>8.9373665194679788</v>
      </c>
      <c r="AI13" s="59">
        <v>0</v>
      </c>
      <c r="AJ13" s="59">
        <v>1.8763476522853126</v>
      </c>
      <c r="AK13" s="59">
        <v>1.5160717907070513</v>
      </c>
      <c r="AL13" s="59">
        <v>1.5535814276949491</v>
      </c>
      <c r="AM13" s="59">
        <v>1.9152849091127446</v>
      </c>
      <c r="AN13" s="59">
        <v>0</v>
      </c>
      <c r="AO13" s="59">
        <v>0</v>
      </c>
    </row>
    <row r="14" spans="1:41" x14ac:dyDescent="0.25">
      <c r="A14" t="s">
        <v>73</v>
      </c>
      <c r="B14" s="59">
        <v>0.26884612142026026</v>
      </c>
      <c r="C14" s="59">
        <v>0.20626480624709614</v>
      </c>
      <c r="D14" s="59">
        <v>0.4128479223803761</v>
      </c>
      <c r="E14" s="59">
        <v>0</v>
      </c>
      <c r="F14" s="59">
        <v>0</v>
      </c>
      <c r="G14" s="59">
        <v>0</v>
      </c>
      <c r="H14" s="59">
        <v>0</v>
      </c>
      <c r="I14" s="59">
        <v>0</v>
      </c>
      <c r="J14" s="59">
        <v>0</v>
      </c>
      <c r="K14" s="59">
        <v>0</v>
      </c>
      <c r="L14" s="59">
        <v>0</v>
      </c>
      <c r="M14" s="59">
        <v>0.17331973302707385</v>
      </c>
      <c r="N14" s="59">
        <v>0</v>
      </c>
      <c r="O14" s="59">
        <v>0</v>
      </c>
      <c r="P14" s="59">
        <v>0</v>
      </c>
      <c r="Q14" s="59">
        <v>0</v>
      </c>
      <c r="R14" s="59">
        <v>0</v>
      </c>
      <c r="S14" s="59">
        <v>0</v>
      </c>
      <c r="T14" s="59">
        <v>0</v>
      </c>
      <c r="U14" s="59">
        <v>0</v>
      </c>
      <c r="V14" s="59">
        <v>0</v>
      </c>
      <c r="W14" s="59">
        <v>0</v>
      </c>
      <c r="X14" s="59">
        <v>0</v>
      </c>
      <c r="Y14" s="59">
        <v>0</v>
      </c>
      <c r="Z14" s="59">
        <v>0</v>
      </c>
      <c r="AA14" s="59">
        <v>0</v>
      </c>
      <c r="AB14" s="59">
        <v>0</v>
      </c>
      <c r="AC14" s="59">
        <v>0</v>
      </c>
      <c r="AD14" s="59">
        <v>0.2226195681992193</v>
      </c>
      <c r="AE14" s="59">
        <v>0</v>
      </c>
      <c r="AF14" s="59">
        <v>0</v>
      </c>
      <c r="AG14" s="59">
        <v>0.32228875976108778</v>
      </c>
      <c r="AH14" s="59">
        <v>0</v>
      </c>
      <c r="AI14" s="59">
        <v>0</v>
      </c>
      <c r="AJ14" s="59">
        <v>0</v>
      </c>
      <c r="AK14" s="59">
        <v>0</v>
      </c>
      <c r="AL14" s="59">
        <v>0</v>
      </c>
      <c r="AM14" s="59">
        <v>0</v>
      </c>
      <c r="AN14" s="59">
        <v>0</v>
      </c>
      <c r="AO14" s="59">
        <v>0</v>
      </c>
    </row>
    <row r="15" spans="1:41" x14ac:dyDescent="0.25">
      <c r="A15" t="s">
        <v>78</v>
      </c>
      <c r="B15" s="59">
        <v>3.0090231428311438</v>
      </c>
      <c r="C15" s="59">
        <v>1.3150670553291426</v>
      </c>
      <c r="D15" s="59">
        <v>0</v>
      </c>
      <c r="E15" s="59">
        <v>0</v>
      </c>
      <c r="F15" s="59">
        <v>0.2942774897769142</v>
      </c>
      <c r="G15" s="59">
        <v>0</v>
      </c>
      <c r="H15" s="59">
        <v>0</v>
      </c>
      <c r="I15" s="59">
        <v>0</v>
      </c>
      <c r="J15" s="59">
        <v>0</v>
      </c>
      <c r="K15" s="59">
        <v>0</v>
      </c>
      <c r="L15" s="59">
        <v>0</v>
      </c>
      <c r="M15" s="59">
        <v>0</v>
      </c>
      <c r="N15" s="59">
        <v>0</v>
      </c>
      <c r="O15" s="59">
        <v>0</v>
      </c>
      <c r="P15" s="59">
        <v>0</v>
      </c>
      <c r="Q15" s="59">
        <v>0</v>
      </c>
      <c r="R15" s="59">
        <v>0</v>
      </c>
      <c r="S15" s="59">
        <v>0</v>
      </c>
      <c r="T15" s="59">
        <v>0</v>
      </c>
      <c r="U15" s="59">
        <v>0</v>
      </c>
      <c r="V15" s="59">
        <v>0</v>
      </c>
      <c r="W15" s="59">
        <v>0</v>
      </c>
      <c r="X15" s="59">
        <v>0</v>
      </c>
      <c r="Y15" s="59">
        <v>0</v>
      </c>
      <c r="Z15" s="59">
        <v>0</v>
      </c>
      <c r="AA15" s="59">
        <v>0</v>
      </c>
      <c r="AB15" s="59">
        <v>0</v>
      </c>
      <c r="AC15" s="59">
        <v>0</v>
      </c>
      <c r="AD15" s="59">
        <v>0</v>
      </c>
      <c r="AE15" s="59">
        <v>0</v>
      </c>
      <c r="AF15" s="59">
        <v>0</v>
      </c>
      <c r="AG15" s="59">
        <v>0</v>
      </c>
      <c r="AH15" s="59">
        <v>0.33530922565543564</v>
      </c>
      <c r="AI15" s="59">
        <v>2.7731157284331815</v>
      </c>
      <c r="AJ15" s="59">
        <v>0</v>
      </c>
      <c r="AK15" s="59">
        <v>0</v>
      </c>
      <c r="AL15" s="59">
        <v>0.32228875976108778</v>
      </c>
      <c r="AM15" s="59">
        <v>0</v>
      </c>
      <c r="AN15" s="59">
        <v>0</v>
      </c>
      <c r="AO15" s="59">
        <v>0.60785092485428971</v>
      </c>
    </row>
    <row r="16" spans="1:41" x14ac:dyDescent="0.25">
      <c r="A16" t="s">
        <v>85</v>
      </c>
      <c r="B16" s="59">
        <v>0.16195766163974346</v>
      </c>
      <c r="C16" s="59">
        <v>0</v>
      </c>
      <c r="D16" s="59">
        <v>0</v>
      </c>
      <c r="E16" s="59">
        <v>0</v>
      </c>
      <c r="F16" s="59">
        <v>0</v>
      </c>
      <c r="G16" s="59">
        <v>0</v>
      </c>
      <c r="H16" s="59">
        <v>0</v>
      </c>
      <c r="I16" s="59">
        <v>0</v>
      </c>
      <c r="J16" s="59">
        <v>0</v>
      </c>
      <c r="K16" s="59">
        <v>0.38525682144596524</v>
      </c>
      <c r="L16" s="59">
        <v>0.9945083097994637</v>
      </c>
      <c r="M16" s="59">
        <v>0</v>
      </c>
      <c r="N16" s="59">
        <v>0</v>
      </c>
      <c r="O16" s="59">
        <v>0.26105389540648111</v>
      </c>
      <c r="P16" s="59">
        <v>0.17331973302707385</v>
      </c>
      <c r="Q16" s="59">
        <v>0</v>
      </c>
      <c r="R16" s="59">
        <v>0</v>
      </c>
      <c r="S16" s="59">
        <v>0</v>
      </c>
      <c r="T16" s="59">
        <v>0</v>
      </c>
      <c r="U16" s="59">
        <v>0</v>
      </c>
      <c r="V16" s="59">
        <v>0</v>
      </c>
      <c r="W16" s="59">
        <v>0</v>
      </c>
      <c r="X16" s="59">
        <v>0</v>
      </c>
      <c r="Y16" s="59">
        <v>0</v>
      </c>
      <c r="Z16" s="59">
        <v>0</v>
      </c>
      <c r="AA16" s="59">
        <v>0</v>
      </c>
      <c r="AB16" s="59">
        <v>0</v>
      </c>
      <c r="AC16" s="59">
        <v>0</v>
      </c>
      <c r="AD16" s="59">
        <v>0</v>
      </c>
      <c r="AE16" s="59">
        <v>0</v>
      </c>
      <c r="AF16" s="59">
        <v>0.2521077960552856</v>
      </c>
      <c r="AG16" s="59">
        <v>0</v>
      </c>
      <c r="AH16" s="59">
        <v>0</v>
      </c>
      <c r="AI16" s="59">
        <v>0</v>
      </c>
      <c r="AJ16" s="59">
        <v>0</v>
      </c>
      <c r="AK16" s="59">
        <v>0</v>
      </c>
      <c r="AL16" s="59">
        <v>0</v>
      </c>
      <c r="AM16" s="59">
        <v>0</v>
      </c>
      <c r="AN16" s="59">
        <v>0</v>
      </c>
      <c r="AO16" s="59">
        <v>0</v>
      </c>
    </row>
    <row r="17" spans="1:41" x14ac:dyDescent="0.25">
      <c r="A17" t="s">
        <v>90</v>
      </c>
      <c r="B17" s="59">
        <v>0.27146899488241466</v>
      </c>
      <c r="C17" s="59">
        <v>0</v>
      </c>
      <c r="D17" s="59">
        <v>0</v>
      </c>
      <c r="E17" s="59">
        <v>0</v>
      </c>
      <c r="F17" s="59">
        <v>0</v>
      </c>
      <c r="G17" s="59">
        <v>0</v>
      </c>
      <c r="H17" s="59">
        <v>4.4386722078898657</v>
      </c>
      <c r="I17" s="59">
        <v>0</v>
      </c>
      <c r="J17" s="59">
        <v>0</v>
      </c>
      <c r="K17" s="59">
        <v>0</v>
      </c>
      <c r="L17" s="59">
        <v>5.4642682527234694</v>
      </c>
      <c r="M17" s="59">
        <v>0</v>
      </c>
      <c r="N17" s="59">
        <v>0</v>
      </c>
      <c r="O17" s="59">
        <v>0</v>
      </c>
      <c r="P17" s="59">
        <v>0</v>
      </c>
      <c r="Q17" s="59">
        <v>0.42870134626175976</v>
      </c>
      <c r="R17" s="59">
        <v>0</v>
      </c>
      <c r="S17" s="59">
        <v>0</v>
      </c>
      <c r="T17" s="59">
        <v>7.3800147111711789</v>
      </c>
      <c r="U17" s="59">
        <v>0</v>
      </c>
      <c r="V17" s="59">
        <v>0.96829867377109013</v>
      </c>
      <c r="W17" s="59">
        <v>0</v>
      </c>
      <c r="X17" s="59">
        <v>0</v>
      </c>
      <c r="Y17" s="59">
        <v>0</v>
      </c>
      <c r="Z17" s="59">
        <v>1.294890983193383</v>
      </c>
      <c r="AA17" s="59">
        <v>0</v>
      </c>
      <c r="AB17" s="59">
        <v>0</v>
      </c>
      <c r="AC17" s="59">
        <v>1.0885068107389679</v>
      </c>
      <c r="AD17" s="59">
        <v>0</v>
      </c>
      <c r="AE17" s="59">
        <v>0</v>
      </c>
      <c r="AF17" s="59">
        <v>0</v>
      </c>
      <c r="AG17" s="59">
        <v>0</v>
      </c>
      <c r="AH17" s="59">
        <v>0</v>
      </c>
      <c r="AI17" s="59">
        <v>0.34413277570045037</v>
      </c>
      <c r="AJ17" s="59">
        <v>0.24083485143608668</v>
      </c>
      <c r="AK17" s="59">
        <v>0.51528163530375071</v>
      </c>
      <c r="AL17" s="59">
        <v>0</v>
      </c>
      <c r="AM17" s="59">
        <v>0</v>
      </c>
      <c r="AN17" s="59">
        <v>0.52987296048641586</v>
      </c>
      <c r="AO17" s="59">
        <v>0</v>
      </c>
    </row>
    <row r="18" spans="1:41" x14ac:dyDescent="0.25">
      <c r="A18" t="s">
        <v>95</v>
      </c>
      <c r="B18" s="59">
        <v>5.3840780346466168</v>
      </c>
      <c r="C18" s="59">
        <v>0</v>
      </c>
      <c r="D18" s="59">
        <v>4.2669901792272062</v>
      </c>
      <c r="E18" s="59">
        <v>8.2063376264077128</v>
      </c>
      <c r="F18" s="59">
        <v>0</v>
      </c>
      <c r="G18" s="59">
        <v>7.0550203173775294</v>
      </c>
      <c r="H18" s="59">
        <v>0</v>
      </c>
      <c r="I18" s="59">
        <v>1.2613029240032692</v>
      </c>
      <c r="J18" s="59">
        <v>0</v>
      </c>
      <c r="K18" s="59">
        <v>1.9048236547033153</v>
      </c>
      <c r="L18" s="59">
        <v>2.2556616281562265</v>
      </c>
      <c r="M18" s="59">
        <v>0</v>
      </c>
      <c r="N18" s="59">
        <v>0</v>
      </c>
      <c r="O18" s="59">
        <v>0</v>
      </c>
      <c r="P18" s="59">
        <v>0.18398311421423083</v>
      </c>
      <c r="Q18" s="59">
        <v>0</v>
      </c>
      <c r="R18" s="59">
        <v>0</v>
      </c>
      <c r="S18" s="59">
        <v>0</v>
      </c>
      <c r="T18" s="59">
        <v>1.8770670326280876</v>
      </c>
      <c r="U18" s="59">
        <v>2.5913225862358953</v>
      </c>
      <c r="V18" s="59">
        <v>0.41444106336072595</v>
      </c>
      <c r="W18" s="59">
        <v>0</v>
      </c>
      <c r="X18" s="59">
        <v>0</v>
      </c>
      <c r="Y18" s="59">
        <v>0.49200522487656106</v>
      </c>
      <c r="Z18" s="59">
        <v>3.0351245534982145</v>
      </c>
      <c r="AA18" s="59">
        <v>0.718718258212104</v>
      </c>
      <c r="AB18" s="59">
        <v>0</v>
      </c>
      <c r="AC18" s="59">
        <v>0</v>
      </c>
      <c r="AD18" s="59">
        <v>0</v>
      </c>
      <c r="AE18" s="59">
        <v>0</v>
      </c>
      <c r="AF18" s="59">
        <v>1.6819239738042537</v>
      </c>
      <c r="AG18" s="59">
        <v>3.6828676648384877</v>
      </c>
      <c r="AH18" s="59">
        <v>1.6837224246611922</v>
      </c>
      <c r="AI18" s="59">
        <v>0.30116094106563868</v>
      </c>
      <c r="AJ18" s="59">
        <v>2.4579698425180583</v>
      </c>
      <c r="AK18" s="59">
        <v>2.447815757148796</v>
      </c>
      <c r="AL18" s="59">
        <v>0.60196378350932056</v>
      </c>
      <c r="AM18" s="59">
        <v>0</v>
      </c>
      <c r="AN18" s="59">
        <v>3.5333988915831647</v>
      </c>
      <c r="AO18" s="59">
        <v>0</v>
      </c>
    </row>
    <row r="19" spans="1:41" x14ac:dyDescent="0.25">
      <c r="A19" t="s">
        <v>114</v>
      </c>
      <c r="B19" s="59">
        <v>0</v>
      </c>
      <c r="C19" s="59">
        <v>1.3375763389306292</v>
      </c>
      <c r="D19" s="59">
        <v>0</v>
      </c>
      <c r="E19" s="59">
        <v>0.35157326928999644</v>
      </c>
      <c r="F19" s="59">
        <v>3.4599090966104824</v>
      </c>
      <c r="G19" s="59">
        <v>0</v>
      </c>
      <c r="H19" s="59">
        <v>0</v>
      </c>
      <c r="I19" s="59">
        <v>0</v>
      </c>
      <c r="J19" s="59">
        <v>0</v>
      </c>
      <c r="K19" s="59">
        <v>0</v>
      </c>
      <c r="L19" s="59">
        <v>0</v>
      </c>
      <c r="M19" s="59">
        <v>0</v>
      </c>
      <c r="N19" s="59">
        <v>0</v>
      </c>
      <c r="O19" s="59">
        <v>0.69639996054232756</v>
      </c>
      <c r="P19" s="59">
        <v>0</v>
      </c>
      <c r="Q19" s="59">
        <v>0</v>
      </c>
      <c r="R19" s="59">
        <v>0.41396200698201935</v>
      </c>
      <c r="S19" s="59">
        <v>0</v>
      </c>
      <c r="T19" s="59">
        <v>0</v>
      </c>
      <c r="U19" s="59">
        <v>0.53539722856113547</v>
      </c>
      <c r="V19" s="59">
        <v>0.1949648052875716</v>
      </c>
      <c r="W19" s="59">
        <v>0</v>
      </c>
      <c r="X19" s="59">
        <v>0</v>
      </c>
      <c r="Y19" s="59">
        <v>0</v>
      </c>
      <c r="Z19" s="59">
        <v>0</v>
      </c>
      <c r="AA19" s="59">
        <v>0</v>
      </c>
      <c r="AB19" s="59">
        <v>0</v>
      </c>
      <c r="AC19" s="59">
        <v>1.4575170955941124</v>
      </c>
      <c r="AD19" s="59">
        <v>2.673191888962366</v>
      </c>
      <c r="AE19" s="59">
        <v>2.8152917883525341</v>
      </c>
      <c r="AF19" s="59">
        <v>0</v>
      </c>
      <c r="AG19" s="59">
        <v>0</v>
      </c>
      <c r="AH19" s="59">
        <v>0</v>
      </c>
      <c r="AI19" s="59">
        <v>2.2333290065415716</v>
      </c>
      <c r="AJ19" s="59">
        <v>0.34858752255759246</v>
      </c>
      <c r="AK19" s="59">
        <v>0</v>
      </c>
      <c r="AL19" s="59">
        <v>0</v>
      </c>
      <c r="AM19" s="59">
        <v>0</v>
      </c>
      <c r="AN19" s="59">
        <v>0</v>
      </c>
      <c r="AO19" s="59">
        <v>0</v>
      </c>
    </row>
    <row r="20" spans="1:41" x14ac:dyDescent="0.25">
      <c r="A20" t="s">
        <v>119</v>
      </c>
      <c r="B20" s="59">
        <v>0</v>
      </c>
      <c r="C20" s="59">
        <v>0.49200522487656106</v>
      </c>
      <c r="D20" s="59">
        <v>0</v>
      </c>
      <c r="E20" s="59">
        <v>0</v>
      </c>
      <c r="F20" s="59">
        <v>0.28882802452544776</v>
      </c>
      <c r="G20" s="59">
        <v>0</v>
      </c>
      <c r="H20" s="59">
        <v>0.99328599983651811</v>
      </c>
      <c r="I20" s="59">
        <v>4.2749415601840779</v>
      </c>
      <c r="J20" s="59">
        <v>0</v>
      </c>
      <c r="K20" s="59">
        <v>1.1753831279751097</v>
      </c>
      <c r="L20" s="59">
        <v>1.9964396061447336</v>
      </c>
      <c r="M20" s="59">
        <v>2.0348054967264657</v>
      </c>
      <c r="N20" s="59">
        <v>1.4520103345631328</v>
      </c>
      <c r="O20" s="59">
        <v>0.63709246254856366</v>
      </c>
      <c r="P20" s="59">
        <v>0</v>
      </c>
      <c r="Q20" s="59">
        <v>0</v>
      </c>
      <c r="R20" s="59">
        <v>0.77730160121479963</v>
      </c>
      <c r="S20" s="59">
        <v>0</v>
      </c>
      <c r="T20" s="59">
        <v>0</v>
      </c>
      <c r="U20" s="59">
        <v>0.43867081189703605</v>
      </c>
      <c r="V20" s="59">
        <v>0</v>
      </c>
      <c r="W20" s="59">
        <v>0</v>
      </c>
      <c r="X20" s="59">
        <v>0</v>
      </c>
      <c r="Y20" s="59">
        <v>0</v>
      </c>
      <c r="Z20" s="59">
        <v>1.3473834665239517</v>
      </c>
      <c r="AA20" s="59">
        <v>0</v>
      </c>
      <c r="AB20" s="59">
        <v>0.28612239049288551</v>
      </c>
      <c r="AC20" s="59">
        <v>4.3856736118402644</v>
      </c>
      <c r="AD20" s="59">
        <v>0</v>
      </c>
      <c r="AE20" s="59">
        <v>2.9871791268917809</v>
      </c>
      <c r="AF20" s="59">
        <v>0</v>
      </c>
      <c r="AG20" s="59">
        <v>0.22981973782469664</v>
      </c>
      <c r="AH20" s="59">
        <v>0.7380985556324039</v>
      </c>
      <c r="AI20" s="59">
        <v>0.26363857168229349</v>
      </c>
      <c r="AJ20" s="59">
        <v>0</v>
      </c>
      <c r="AK20" s="59">
        <v>0</v>
      </c>
      <c r="AL20" s="59">
        <v>0.95839287011305063</v>
      </c>
      <c r="AM20" s="59">
        <v>4.7550181220759011</v>
      </c>
      <c r="AN20" s="59">
        <v>0</v>
      </c>
      <c r="AO20" s="59">
        <v>1.660998281886531</v>
      </c>
    </row>
    <row r="21" spans="1:41" x14ac:dyDescent="0.25">
      <c r="A21" t="s">
        <v>127</v>
      </c>
      <c r="B21" s="59">
        <v>0</v>
      </c>
      <c r="C21" s="59">
        <v>0.64175251928229438</v>
      </c>
      <c r="D21" s="59">
        <v>0</v>
      </c>
      <c r="E21" s="59">
        <v>0</v>
      </c>
      <c r="F21" s="59">
        <v>0</v>
      </c>
      <c r="G21" s="59">
        <v>0</v>
      </c>
      <c r="H21" s="59">
        <v>0</v>
      </c>
      <c r="I21" s="59">
        <v>0</v>
      </c>
      <c r="J21" s="59">
        <v>0</v>
      </c>
      <c r="K21" s="59">
        <v>0</v>
      </c>
      <c r="L21" s="59">
        <v>0</v>
      </c>
      <c r="M21" s="59">
        <v>0</v>
      </c>
      <c r="N21" s="59">
        <v>0</v>
      </c>
      <c r="O21" s="59">
        <v>0</v>
      </c>
      <c r="P21" s="59">
        <v>0</v>
      </c>
      <c r="Q21" s="59">
        <v>0</v>
      </c>
      <c r="R21" s="59">
        <v>0</v>
      </c>
      <c r="S21" s="59">
        <v>0</v>
      </c>
      <c r="T21" s="59">
        <v>0</v>
      </c>
      <c r="U21" s="59">
        <v>0</v>
      </c>
      <c r="V21" s="59">
        <v>0</v>
      </c>
      <c r="W21" s="59">
        <v>0</v>
      </c>
      <c r="X21" s="59">
        <v>0</v>
      </c>
      <c r="Y21" s="59">
        <v>0</v>
      </c>
      <c r="Z21" s="59">
        <v>0</v>
      </c>
      <c r="AA21" s="59">
        <v>0</v>
      </c>
      <c r="AB21" s="59">
        <v>0</v>
      </c>
      <c r="AC21" s="59">
        <v>0</v>
      </c>
      <c r="AD21" s="59">
        <v>0</v>
      </c>
      <c r="AE21" s="59">
        <v>0</v>
      </c>
      <c r="AF21" s="59">
        <v>0</v>
      </c>
      <c r="AG21" s="59">
        <v>0</v>
      </c>
      <c r="AH21" s="59">
        <v>0.1660447605783433</v>
      </c>
      <c r="AI21" s="59">
        <v>0</v>
      </c>
      <c r="AJ21" s="59">
        <v>0</v>
      </c>
      <c r="AK21" s="59">
        <v>0</v>
      </c>
      <c r="AL21" s="59">
        <v>0</v>
      </c>
      <c r="AM21" s="59">
        <v>0</v>
      </c>
      <c r="AN21" s="59">
        <v>0</v>
      </c>
      <c r="AO21" s="59">
        <v>0</v>
      </c>
    </row>
    <row r="22" spans="1:41" x14ac:dyDescent="0.25">
      <c r="A22" t="s">
        <v>136</v>
      </c>
      <c r="B22" s="59">
        <v>0</v>
      </c>
      <c r="C22" s="59">
        <v>14.611856170323804</v>
      </c>
      <c r="D22" s="59">
        <v>0</v>
      </c>
      <c r="E22" s="59">
        <v>0</v>
      </c>
      <c r="F22" s="59">
        <v>0</v>
      </c>
      <c r="G22" s="59">
        <v>0</v>
      </c>
      <c r="H22" s="59">
        <v>0</v>
      </c>
      <c r="I22" s="59">
        <v>0</v>
      </c>
      <c r="J22" s="59">
        <v>0</v>
      </c>
      <c r="K22" s="59">
        <v>0</v>
      </c>
      <c r="L22" s="59">
        <v>0</v>
      </c>
      <c r="M22" s="59">
        <v>0</v>
      </c>
      <c r="N22" s="59">
        <v>0</v>
      </c>
      <c r="O22" s="59">
        <v>6.4402620679930518</v>
      </c>
      <c r="P22" s="59">
        <v>0</v>
      </c>
      <c r="Q22" s="59">
        <v>0</v>
      </c>
      <c r="R22" s="59">
        <v>16.288020326737563</v>
      </c>
      <c r="S22" s="59">
        <v>0</v>
      </c>
      <c r="T22" s="59">
        <v>0</v>
      </c>
      <c r="U22" s="59">
        <v>0</v>
      </c>
      <c r="V22" s="59">
        <v>0</v>
      </c>
      <c r="W22" s="59">
        <v>0</v>
      </c>
      <c r="X22" s="59">
        <v>0</v>
      </c>
      <c r="Y22" s="59">
        <v>5.9698923660804022</v>
      </c>
      <c r="Z22" s="59">
        <v>36.669298888372651</v>
      </c>
      <c r="AA22" s="59">
        <v>0</v>
      </c>
      <c r="AB22" s="59">
        <v>0</v>
      </c>
      <c r="AC22" s="59">
        <v>0</v>
      </c>
      <c r="AD22" s="59">
        <v>0</v>
      </c>
      <c r="AE22" s="59">
        <v>0</v>
      </c>
      <c r="AF22" s="59">
        <v>0</v>
      </c>
      <c r="AG22" s="59">
        <v>0</v>
      </c>
      <c r="AH22" s="59">
        <v>0</v>
      </c>
      <c r="AI22" s="59">
        <v>0</v>
      </c>
      <c r="AJ22" s="59">
        <v>6.9853502410390531</v>
      </c>
      <c r="AK22" s="59">
        <v>3.2602890092374728</v>
      </c>
      <c r="AL22" s="59">
        <v>0</v>
      </c>
      <c r="AM22" s="59">
        <v>0</v>
      </c>
      <c r="AN22" s="59">
        <v>0</v>
      </c>
      <c r="AO22" s="59">
        <v>0</v>
      </c>
    </row>
    <row r="23" spans="1:41" x14ac:dyDescent="0.25">
      <c r="A23" t="s">
        <v>141</v>
      </c>
      <c r="B23" s="59">
        <v>0</v>
      </c>
      <c r="C23" s="59">
        <v>0.18506695937668666</v>
      </c>
      <c r="D23" s="59">
        <v>0</v>
      </c>
      <c r="E23" s="59">
        <v>0</v>
      </c>
      <c r="F23" s="59">
        <v>0</v>
      </c>
      <c r="G23" s="59">
        <v>0</v>
      </c>
      <c r="H23" s="59">
        <v>0</v>
      </c>
      <c r="I23" s="59">
        <v>0</v>
      </c>
      <c r="J23" s="59">
        <v>0</v>
      </c>
      <c r="K23" s="59">
        <v>0</v>
      </c>
      <c r="L23" s="59">
        <v>0</v>
      </c>
      <c r="M23" s="59">
        <v>0</v>
      </c>
      <c r="N23" s="59">
        <v>0</v>
      </c>
      <c r="O23" s="59">
        <v>0</v>
      </c>
      <c r="P23" s="59">
        <v>0</v>
      </c>
      <c r="Q23" s="59">
        <v>0</v>
      </c>
      <c r="R23" s="59">
        <v>0</v>
      </c>
      <c r="S23" s="59">
        <v>0</v>
      </c>
      <c r="T23" s="59">
        <v>0</v>
      </c>
      <c r="U23" s="59">
        <v>0</v>
      </c>
      <c r="V23" s="59">
        <v>0</v>
      </c>
      <c r="W23" s="59">
        <v>0.15792149228293301</v>
      </c>
      <c r="X23" s="59">
        <v>0</v>
      </c>
      <c r="Y23" s="59">
        <v>0.20512048220626541</v>
      </c>
      <c r="Z23" s="59">
        <v>0</v>
      </c>
      <c r="AA23" s="59">
        <v>0</v>
      </c>
      <c r="AB23" s="59">
        <v>0</v>
      </c>
      <c r="AC23" s="59">
        <v>0</v>
      </c>
      <c r="AD23" s="59">
        <v>0.22500689234559773</v>
      </c>
      <c r="AE23" s="59">
        <v>0</v>
      </c>
      <c r="AF23" s="59">
        <v>0</v>
      </c>
      <c r="AG23" s="59">
        <v>0</v>
      </c>
      <c r="AH23" s="59">
        <v>0</v>
      </c>
      <c r="AI23" s="59">
        <v>0</v>
      </c>
      <c r="AJ23" s="59">
        <v>0</v>
      </c>
      <c r="AK23" s="59">
        <v>0</v>
      </c>
      <c r="AL23" s="59">
        <v>0</v>
      </c>
      <c r="AM23" s="59">
        <v>0</v>
      </c>
      <c r="AN23" s="59">
        <v>0</v>
      </c>
      <c r="AO23" s="59">
        <v>0</v>
      </c>
    </row>
    <row r="24" spans="1:41" x14ac:dyDescent="0.25">
      <c r="A24" t="s">
        <v>147</v>
      </c>
      <c r="B24" s="59">
        <v>0</v>
      </c>
      <c r="C24" s="59">
        <v>4.1408439713325711</v>
      </c>
      <c r="D24" s="59">
        <v>0</v>
      </c>
      <c r="E24" s="59">
        <v>0</v>
      </c>
      <c r="F24" s="59">
        <v>1.4974888595516418</v>
      </c>
      <c r="G24" s="59">
        <v>0</v>
      </c>
      <c r="H24" s="59">
        <v>0</v>
      </c>
      <c r="I24" s="59">
        <v>0</v>
      </c>
      <c r="J24" s="59">
        <v>4.8443979465668781</v>
      </c>
      <c r="K24" s="59">
        <v>1.1825912553477418</v>
      </c>
      <c r="L24" s="59">
        <v>0.7687581638696267</v>
      </c>
      <c r="M24" s="59">
        <v>1.6235395744804224</v>
      </c>
      <c r="N24" s="59">
        <v>0</v>
      </c>
      <c r="O24" s="59">
        <v>6.3661977236758069</v>
      </c>
      <c r="P24" s="59">
        <v>1.3776849761392178</v>
      </c>
      <c r="Q24" s="59">
        <v>0</v>
      </c>
      <c r="R24" s="59">
        <v>0</v>
      </c>
      <c r="S24" s="59">
        <v>0</v>
      </c>
      <c r="T24" s="59">
        <v>0</v>
      </c>
      <c r="U24" s="59">
        <v>0</v>
      </c>
      <c r="V24" s="59">
        <v>0</v>
      </c>
      <c r="W24" s="59">
        <v>0</v>
      </c>
      <c r="X24" s="59">
        <v>0</v>
      </c>
      <c r="Y24" s="59">
        <v>0</v>
      </c>
      <c r="Z24" s="59">
        <v>2.1850525376535073</v>
      </c>
      <c r="AA24" s="59">
        <v>0</v>
      </c>
      <c r="AB24" s="59">
        <v>0</v>
      </c>
      <c r="AC24" s="59">
        <v>0</v>
      </c>
      <c r="AD24" s="59">
        <v>0</v>
      </c>
      <c r="AE24" s="59">
        <v>0</v>
      </c>
      <c r="AF24" s="59">
        <v>0</v>
      </c>
      <c r="AG24" s="59">
        <v>0</v>
      </c>
      <c r="AH24" s="59">
        <v>0</v>
      </c>
      <c r="AI24" s="59">
        <v>0.16501821119540064</v>
      </c>
      <c r="AJ24" s="59">
        <v>0</v>
      </c>
      <c r="AK24" s="59">
        <v>0</v>
      </c>
      <c r="AL24" s="59">
        <v>0</v>
      </c>
      <c r="AM24" s="59">
        <v>0</v>
      </c>
      <c r="AN24" s="59">
        <v>0</v>
      </c>
      <c r="AO24" s="59">
        <v>2.8920108371205515</v>
      </c>
    </row>
    <row r="25" spans="1:41" x14ac:dyDescent="0.25">
      <c r="A25" t="s">
        <v>163</v>
      </c>
      <c r="B25" s="59">
        <v>0</v>
      </c>
      <c r="C25" s="59">
        <v>2.3494850586583294</v>
      </c>
      <c r="D25" s="59">
        <v>2.5355371871327552</v>
      </c>
      <c r="E25" s="59">
        <v>0</v>
      </c>
      <c r="F25" s="59">
        <v>2.2531565293519602</v>
      </c>
      <c r="G25" s="59">
        <v>0</v>
      </c>
      <c r="H25" s="59">
        <v>0</v>
      </c>
      <c r="I25" s="59">
        <v>0</v>
      </c>
      <c r="J25" s="59">
        <v>0.52072950900578652</v>
      </c>
      <c r="K25" s="59">
        <v>0.21203417293417734</v>
      </c>
      <c r="L25" s="59">
        <v>0</v>
      </c>
      <c r="M25" s="59">
        <v>0</v>
      </c>
      <c r="N25" s="59">
        <v>0</v>
      </c>
      <c r="O25" s="59">
        <v>1.4454595171054703</v>
      </c>
      <c r="P25" s="59">
        <v>0</v>
      </c>
      <c r="Q25" s="59">
        <v>0</v>
      </c>
      <c r="R25" s="59">
        <v>0</v>
      </c>
      <c r="S25" s="59">
        <v>0</v>
      </c>
      <c r="T25" s="59">
        <v>0</v>
      </c>
      <c r="U25" s="59">
        <v>0</v>
      </c>
      <c r="V25" s="59">
        <v>0</v>
      </c>
      <c r="W25" s="59">
        <v>0</v>
      </c>
      <c r="X25" s="59">
        <v>0</v>
      </c>
      <c r="Y25" s="59">
        <v>0.57868737308213092</v>
      </c>
      <c r="Z25" s="59">
        <v>0</v>
      </c>
      <c r="AA25" s="59">
        <v>2.0829180360231461</v>
      </c>
      <c r="AB25" s="59">
        <v>0</v>
      </c>
      <c r="AC25" s="59">
        <v>0</v>
      </c>
      <c r="AD25" s="59">
        <v>0</v>
      </c>
      <c r="AE25" s="59">
        <v>0</v>
      </c>
      <c r="AF25" s="59">
        <v>0</v>
      </c>
      <c r="AG25" s="59">
        <v>0</v>
      </c>
      <c r="AH25" s="59">
        <v>0</v>
      </c>
      <c r="AI25" s="59">
        <v>0</v>
      </c>
      <c r="AJ25" s="59">
        <v>0</v>
      </c>
      <c r="AK25" s="59">
        <v>0</v>
      </c>
      <c r="AL25" s="59">
        <v>0</v>
      </c>
      <c r="AM25" s="59">
        <v>3.4769768727076582</v>
      </c>
      <c r="AN25" s="59">
        <v>0</v>
      </c>
      <c r="AO25" s="59">
        <v>0</v>
      </c>
    </row>
    <row r="26" spans="1:41" x14ac:dyDescent="0.25">
      <c r="A26" t="s">
        <v>170</v>
      </c>
      <c r="B26" s="59">
        <v>0</v>
      </c>
      <c r="C26" s="59">
        <v>0</v>
      </c>
      <c r="D26" s="59">
        <v>0.22381163872297757</v>
      </c>
      <c r="E26" s="59">
        <v>0</v>
      </c>
      <c r="F26" s="59">
        <v>0</v>
      </c>
      <c r="G26" s="59">
        <v>0</v>
      </c>
      <c r="H26" s="59">
        <v>0</v>
      </c>
      <c r="I26" s="59">
        <v>0</v>
      </c>
      <c r="J26" s="59">
        <v>0</v>
      </c>
      <c r="K26" s="59">
        <v>0</v>
      </c>
      <c r="L26" s="59">
        <v>0</v>
      </c>
      <c r="M26" s="59">
        <v>0</v>
      </c>
      <c r="N26" s="59">
        <v>0</v>
      </c>
      <c r="O26" s="59">
        <v>0</v>
      </c>
      <c r="P26" s="59">
        <v>0</v>
      </c>
      <c r="Q26" s="59">
        <v>0</v>
      </c>
      <c r="R26" s="59">
        <v>0</v>
      </c>
      <c r="S26" s="59">
        <v>0</v>
      </c>
      <c r="T26" s="59">
        <v>0</v>
      </c>
      <c r="U26" s="59">
        <v>0</v>
      </c>
      <c r="V26" s="59">
        <v>1.2539467825335622</v>
      </c>
      <c r="W26" s="59">
        <v>1.1679808315719056</v>
      </c>
      <c r="X26" s="59">
        <v>0</v>
      </c>
      <c r="Y26" s="59">
        <v>0</v>
      </c>
      <c r="Z26" s="59">
        <v>0</v>
      </c>
      <c r="AA26" s="59">
        <v>0</v>
      </c>
      <c r="AB26" s="59">
        <v>0.81136553368475806</v>
      </c>
      <c r="AC26" s="59">
        <v>0</v>
      </c>
      <c r="AD26" s="59">
        <v>0</v>
      </c>
      <c r="AE26" s="59">
        <v>0</v>
      </c>
      <c r="AF26" s="59">
        <v>0</v>
      </c>
      <c r="AG26" s="59">
        <v>0</v>
      </c>
      <c r="AH26" s="59">
        <v>0</v>
      </c>
      <c r="AI26" s="59">
        <v>0</v>
      </c>
      <c r="AJ26" s="59">
        <v>0</v>
      </c>
      <c r="AK26" s="59">
        <v>0</v>
      </c>
      <c r="AL26" s="59">
        <v>0</v>
      </c>
      <c r="AM26" s="59">
        <v>0</v>
      </c>
      <c r="AN26" s="59">
        <v>0</v>
      </c>
      <c r="AO26" s="59">
        <v>0</v>
      </c>
    </row>
    <row r="27" spans="1:41" x14ac:dyDescent="0.25">
      <c r="A27" t="s">
        <v>174</v>
      </c>
      <c r="B27" s="59">
        <v>0</v>
      </c>
      <c r="C27" s="59">
        <v>0</v>
      </c>
      <c r="D27" s="59">
        <v>0.61179160124524512</v>
      </c>
      <c r="E27" s="59">
        <v>0.46409581405596628</v>
      </c>
      <c r="F27" s="59">
        <v>0</v>
      </c>
      <c r="G27" s="59">
        <v>1.9964396061447336</v>
      </c>
      <c r="H27" s="59">
        <v>0</v>
      </c>
      <c r="I27" s="59">
        <v>0</v>
      </c>
      <c r="J27" s="59">
        <v>1.4460181509557233</v>
      </c>
      <c r="K27" s="59">
        <v>0</v>
      </c>
      <c r="L27" s="59">
        <v>0.99651684518128336</v>
      </c>
      <c r="M27" s="59">
        <v>0.59610529005410806</v>
      </c>
      <c r="N27" s="59">
        <v>2.1973329330624778</v>
      </c>
      <c r="O27" s="59">
        <v>0</v>
      </c>
      <c r="P27" s="59">
        <v>0.50013645091912606</v>
      </c>
      <c r="Q27" s="59">
        <v>0</v>
      </c>
      <c r="R27" s="59">
        <v>0</v>
      </c>
      <c r="S27" s="59">
        <v>0</v>
      </c>
      <c r="T27" s="59">
        <v>23.553990971886812</v>
      </c>
      <c r="U27" s="59">
        <v>0</v>
      </c>
      <c r="V27" s="59">
        <v>24.009705686639563</v>
      </c>
      <c r="W27" s="59">
        <v>1.1229972784564126</v>
      </c>
      <c r="X27" s="59">
        <v>0</v>
      </c>
      <c r="Y27" s="59">
        <v>0</v>
      </c>
      <c r="Z27" s="59">
        <v>0.18724419899818376</v>
      </c>
      <c r="AA27" s="59">
        <v>5.3775845129684683</v>
      </c>
      <c r="AB27" s="59">
        <v>0</v>
      </c>
      <c r="AC27" s="59">
        <v>2.7098691455978932</v>
      </c>
      <c r="AD27" s="59">
        <v>0</v>
      </c>
      <c r="AE27" s="59">
        <v>0</v>
      </c>
      <c r="AF27" s="59">
        <v>0</v>
      </c>
      <c r="AG27" s="59">
        <v>0</v>
      </c>
      <c r="AH27" s="59">
        <v>2.0829180360231461</v>
      </c>
      <c r="AI27" s="59">
        <v>4.6444993380434578</v>
      </c>
      <c r="AJ27" s="59">
        <v>0</v>
      </c>
      <c r="AK27" s="59">
        <v>0.81591736505718604</v>
      </c>
      <c r="AL27" s="59">
        <v>0</v>
      </c>
      <c r="AM27" s="59">
        <v>0</v>
      </c>
      <c r="AN27" s="59">
        <v>16.812093681097711</v>
      </c>
      <c r="AO27" s="59">
        <v>0.32515991493446561</v>
      </c>
    </row>
    <row r="28" spans="1:41" x14ac:dyDescent="0.25">
      <c r="A28" t="s">
        <v>2019</v>
      </c>
      <c r="B28" s="59">
        <v>0</v>
      </c>
      <c r="C28" s="59">
        <v>0</v>
      </c>
      <c r="D28" s="59">
        <v>0.55401835690288714</v>
      </c>
      <c r="E28" s="59">
        <v>0</v>
      </c>
      <c r="F28" s="59">
        <v>0</v>
      </c>
      <c r="G28" s="59">
        <v>0</v>
      </c>
      <c r="H28" s="59">
        <v>0</v>
      </c>
      <c r="I28" s="59">
        <v>0</v>
      </c>
      <c r="J28" s="59">
        <v>0</v>
      </c>
      <c r="K28" s="59">
        <v>0</v>
      </c>
      <c r="L28" s="59">
        <v>0</v>
      </c>
      <c r="M28" s="59">
        <v>0</v>
      </c>
      <c r="N28" s="59">
        <v>0</v>
      </c>
      <c r="O28" s="59">
        <v>0</v>
      </c>
      <c r="P28" s="59">
        <v>0</v>
      </c>
      <c r="Q28" s="59">
        <v>0</v>
      </c>
      <c r="R28" s="59">
        <v>0</v>
      </c>
      <c r="S28" s="59">
        <v>0</v>
      </c>
      <c r="T28" s="59">
        <v>0</v>
      </c>
      <c r="U28" s="59">
        <v>0</v>
      </c>
      <c r="V28" s="59">
        <v>0</v>
      </c>
      <c r="W28" s="59">
        <v>0</v>
      </c>
      <c r="X28" s="59">
        <v>0</v>
      </c>
      <c r="Y28" s="59">
        <v>0</v>
      </c>
      <c r="Z28" s="59">
        <v>0</v>
      </c>
      <c r="AA28" s="59">
        <v>0</v>
      </c>
      <c r="AB28" s="59">
        <v>0</v>
      </c>
      <c r="AC28" s="59">
        <v>0</v>
      </c>
      <c r="AD28" s="59">
        <v>0</v>
      </c>
      <c r="AE28" s="59">
        <v>0</v>
      </c>
      <c r="AF28" s="59">
        <v>0</v>
      </c>
      <c r="AG28" s="59">
        <v>0</v>
      </c>
      <c r="AH28" s="59">
        <v>0</v>
      </c>
      <c r="AI28" s="59">
        <v>0</v>
      </c>
      <c r="AJ28" s="59">
        <v>0</v>
      </c>
      <c r="AK28" s="59">
        <v>0</v>
      </c>
      <c r="AL28" s="59">
        <v>0</v>
      </c>
      <c r="AM28" s="59">
        <v>0</v>
      </c>
      <c r="AN28" s="59">
        <v>0</v>
      </c>
      <c r="AO28" s="59">
        <v>0</v>
      </c>
    </row>
    <row r="29" spans="1:41" x14ac:dyDescent="0.25">
      <c r="A29" t="s">
        <v>186</v>
      </c>
      <c r="B29" s="59">
        <v>0</v>
      </c>
      <c r="C29" s="59">
        <v>0</v>
      </c>
      <c r="D29" s="59">
        <v>0.35307091730449119</v>
      </c>
      <c r="E29" s="59">
        <v>0</v>
      </c>
      <c r="F29" s="59">
        <v>4.0743665431525171</v>
      </c>
      <c r="G29" s="59">
        <v>0</v>
      </c>
      <c r="H29" s="59">
        <v>0</v>
      </c>
      <c r="I29" s="59">
        <v>0</v>
      </c>
      <c r="J29" s="59">
        <v>0</v>
      </c>
      <c r="K29" s="59">
        <v>5.5061244112072059</v>
      </c>
      <c r="L29" s="59">
        <v>0</v>
      </c>
      <c r="M29" s="59">
        <v>0</v>
      </c>
      <c r="N29" s="59">
        <v>0</v>
      </c>
      <c r="O29" s="59">
        <v>8.7363729249360844</v>
      </c>
      <c r="P29" s="59">
        <v>0</v>
      </c>
      <c r="Q29" s="59">
        <v>2.776077601924122</v>
      </c>
      <c r="R29" s="59">
        <v>6.176644186453359</v>
      </c>
      <c r="S29" s="59">
        <v>13.720747643952283</v>
      </c>
      <c r="T29" s="59">
        <v>1.1471904213558117</v>
      </c>
      <c r="U29" s="59">
        <v>0</v>
      </c>
      <c r="V29" s="59">
        <v>0</v>
      </c>
      <c r="W29" s="59">
        <v>0</v>
      </c>
      <c r="X29" s="59">
        <v>0</v>
      </c>
      <c r="Y29" s="59">
        <v>0</v>
      </c>
      <c r="Z29" s="59">
        <v>0</v>
      </c>
      <c r="AA29" s="59">
        <v>1.0416388630972666</v>
      </c>
      <c r="AB29" s="59">
        <v>0</v>
      </c>
      <c r="AC29" s="59">
        <v>0</v>
      </c>
      <c r="AD29" s="59">
        <v>0</v>
      </c>
      <c r="AE29" s="59">
        <v>8.1289978733616408</v>
      </c>
      <c r="AF29" s="59">
        <v>0</v>
      </c>
      <c r="AG29" s="59">
        <v>1.8221649434591076</v>
      </c>
      <c r="AH29" s="59">
        <v>0</v>
      </c>
      <c r="AI29" s="59">
        <v>7.2207006131361933</v>
      </c>
      <c r="AJ29" s="59">
        <v>1.7247318788476806</v>
      </c>
      <c r="AK29" s="59">
        <v>0</v>
      </c>
      <c r="AL29" s="59">
        <v>0</v>
      </c>
      <c r="AM29" s="59">
        <v>0</v>
      </c>
      <c r="AN29" s="59">
        <v>0</v>
      </c>
      <c r="AO29" s="59">
        <v>0</v>
      </c>
    </row>
    <row r="30" spans="1:41" x14ac:dyDescent="0.25">
      <c r="A30" t="s">
        <v>194</v>
      </c>
      <c r="B30" s="59">
        <v>0</v>
      </c>
      <c r="C30" s="59">
        <v>0</v>
      </c>
      <c r="D30" s="59">
        <v>5.1063271941603645</v>
      </c>
      <c r="E30" s="59">
        <v>0</v>
      </c>
      <c r="F30" s="59">
        <v>0</v>
      </c>
      <c r="G30" s="59">
        <v>6.8196301565446173</v>
      </c>
      <c r="H30" s="59">
        <v>0</v>
      </c>
      <c r="I30" s="59">
        <v>2.5670100771291775</v>
      </c>
      <c r="J30" s="59">
        <v>9.2976551134416834</v>
      </c>
      <c r="K30" s="59">
        <v>0</v>
      </c>
      <c r="L30" s="59">
        <v>0</v>
      </c>
      <c r="M30" s="59">
        <v>6.4499832519171036</v>
      </c>
      <c r="N30" s="59">
        <v>2.2273559215273333</v>
      </c>
      <c r="O30" s="59">
        <v>0</v>
      </c>
      <c r="P30" s="59">
        <v>14.228611067358523</v>
      </c>
      <c r="Q30" s="59">
        <v>5.8670878221396237</v>
      </c>
      <c r="R30" s="59">
        <v>0</v>
      </c>
      <c r="S30" s="59">
        <v>0</v>
      </c>
      <c r="T30" s="59">
        <v>0</v>
      </c>
      <c r="U30" s="59">
        <v>0</v>
      </c>
      <c r="V30" s="59">
        <v>7.4032226849728398</v>
      </c>
      <c r="W30" s="59">
        <v>0</v>
      </c>
      <c r="X30" s="59">
        <v>7.4875413822734957</v>
      </c>
      <c r="Y30" s="59">
        <v>0</v>
      </c>
      <c r="Z30" s="59">
        <v>0</v>
      </c>
      <c r="AA30" s="59">
        <v>0</v>
      </c>
      <c r="AB30" s="59">
        <v>0</v>
      </c>
      <c r="AC30" s="59">
        <v>0</v>
      </c>
      <c r="AD30" s="59">
        <v>0</v>
      </c>
      <c r="AE30" s="59">
        <v>0</v>
      </c>
      <c r="AF30" s="59">
        <v>0</v>
      </c>
      <c r="AG30" s="59">
        <v>0.58447424681295224</v>
      </c>
      <c r="AH30" s="59">
        <v>5.02568179294627</v>
      </c>
      <c r="AI30" s="59">
        <v>2.9828198730004942</v>
      </c>
      <c r="AJ30" s="59">
        <v>4.6212483924071641</v>
      </c>
      <c r="AK30" s="59">
        <v>0</v>
      </c>
      <c r="AL30" s="59">
        <v>0</v>
      </c>
      <c r="AM30" s="59">
        <v>0</v>
      </c>
      <c r="AN30" s="59">
        <v>4.8518639049473196</v>
      </c>
      <c r="AO30" s="59">
        <v>0</v>
      </c>
    </row>
    <row r="31" spans="1:41" x14ac:dyDescent="0.25">
      <c r="A31" t="s">
        <v>2009</v>
      </c>
      <c r="B31" s="59">
        <v>0</v>
      </c>
      <c r="C31" s="59">
        <v>0</v>
      </c>
      <c r="D31" s="59">
        <v>3.1577932258862922</v>
      </c>
      <c r="E31" s="59">
        <v>1.9609480538352402</v>
      </c>
      <c r="F31" s="59">
        <v>1.7214198644819383</v>
      </c>
      <c r="G31" s="59">
        <v>0.26753945933747586</v>
      </c>
      <c r="H31" s="59">
        <v>0</v>
      </c>
      <c r="I31" s="59">
        <v>7.1665879324849469</v>
      </c>
      <c r="J31" s="59">
        <v>8.1866501599472485</v>
      </c>
      <c r="K31" s="59">
        <v>2.1712299308459762</v>
      </c>
      <c r="L31" s="59">
        <v>2.6567161692534929</v>
      </c>
      <c r="M31" s="59">
        <v>3.5333988915831647</v>
      </c>
      <c r="N31" s="59">
        <v>1.4212934305463969</v>
      </c>
      <c r="O31" s="59">
        <v>2.7104484695907476</v>
      </c>
      <c r="P31" s="59">
        <v>0</v>
      </c>
      <c r="Q31" s="59">
        <v>0</v>
      </c>
      <c r="R31" s="59">
        <v>4.2175646116500189</v>
      </c>
      <c r="S31" s="59">
        <v>0</v>
      </c>
      <c r="T31" s="59">
        <v>2.2727723760880361</v>
      </c>
      <c r="U31" s="59">
        <v>0</v>
      </c>
      <c r="V31" s="59">
        <v>2.6733255791145636</v>
      </c>
      <c r="W31" s="59">
        <v>1.4626737157502896</v>
      </c>
      <c r="X31" s="59">
        <v>0</v>
      </c>
      <c r="Y31" s="59">
        <v>5.1149597582736694</v>
      </c>
      <c r="Z31" s="59">
        <v>0</v>
      </c>
      <c r="AA31" s="59">
        <v>0.7687581638696267</v>
      </c>
      <c r="AB31" s="59">
        <v>1.8401255787870279</v>
      </c>
      <c r="AC31" s="59">
        <v>4.6388827601017457</v>
      </c>
      <c r="AD31" s="59">
        <v>3.1077310385367367</v>
      </c>
      <c r="AE31" s="59">
        <v>0</v>
      </c>
      <c r="AF31" s="59">
        <v>5.7267354440246052</v>
      </c>
      <c r="AG31" s="59">
        <v>0.75773668406051298</v>
      </c>
      <c r="AH31" s="59">
        <v>2.2458242611237167</v>
      </c>
      <c r="AI31" s="59">
        <v>1.371138933329848</v>
      </c>
      <c r="AJ31" s="59">
        <v>0</v>
      </c>
      <c r="AK31" s="59">
        <v>4.7691335739787215</v>
      </c>
      <c r="AL31" s="59">
        <v>5.4774924369449742</v>
      </c>
      <c r="AM31" s="59">
        <v>9.1874164421090825</v>
      </c>
      <c r="AN31" s="59">
        <v>1.8199479151018376</v>
      </c>
      <c r="AO31" s="59">
        <v>0.62768163076353989</v>
      </c>
    </row>
    <row r="32" spans="1:41" x14ac:dyDescent="0.25">
      <c r="A32" t="s">
        <v>203</v>
      </c>
      <c r="B32" s="59">
        <v>0</v>
      </c>
      <c r="C32" s="59">
        <v>0</v>
      </c>
      <c r="D32" s="59">
        <v>0.61179160124524512</v>
      </c>
      <c r="E32" s="59">
        <v>0</v>
      </c>
      <c r="F32" s="59">
        <v>0</v>
      </c>
      <c r="G32" s="59">
        <v>0</v>
      </c>
      <c r="H32" s="59">
        <v>0</v>
      </c>
      <c r="I32" s="59">
        <v>0</v>
      </c>
      <c r="J32" s="59">
        <v>0</v>
      </c>
      <c r="K32" s="59">
        <v>0</v>
      </c>
      <c r="L32" s="59">
        <v>0</v>
      </c>
      <c r="M32" s="59">
        <v>0</v>
      </c>
      <c r="N32" s="59">
        <v>0</v>
      </c>
      <c r="O32" s="59">
        <v>0</v>
      </c>
      <c r="P32" s="59">
        <v>0</v>
      </c>
      <c r="Q32" s="59">
        <v>0</v>
      </c>
      <c r="R32" s="59">
        <v>0</v>
      </c>
      <c r="S32" s="59">
        <v>0</v>
      </c>
      <c r="T32" s="59">
        <v>0</v>
      </c>
      <c r="U32" s="59">
        <v>0</v>
      </c>
      <c r="V32" s="59">
        <v>0</v>
      </c>
      <c r="W32" s="59">
        <v>0</v>
      </c>
      <c r="X32" s="59">
        <v>0</v>
      </c>
      <c r="Y32" s="59">
        <v>0</v>
      </c>
      <c r="Z32" s="59">
        <v>0</v>
      </c>
      <c r="AA32" s="59">
        <v>0</v>
      </c>
      <c r="AB32" s="59">
        <v>0</v>
      </c>
      <c r="AC32" s="59">
        <v>0</v>
      </c>
      <c r="AD32" s="59">
        <v>0</v>
      </c>
      <c r="AE32" s="59">
        <v>0</v>
      </c>
      <c r="AF32" s="59">
        <v>0</v>
      </c>
      <c r="AG32" s="59">
        <v>0</v>
      </c>
      <c r="AH32" s="59">
        <v>0</v>
      </c>
      <c r="AI32" s="59">
        <v>0</v>
      </c>
      <c r="AJ32" s="59">
        <v>0</v>
      </c>
      <c r="AK32" s="59">
        <v>0</v>
      </c>
      <c r="AL32" s="59">
        <v>0</v>
      </c>
      <c r="AM32" s="59">
        <v>0</v>
      </c>
      <c r="AN32" s="59">
        <v>0</v>
      </c>
      <c r="AO32" s="59">
        <v>0</v>
      </c>
    </row>
    <row r="33" spans="1:41" x14ac:dyDescent="0.25">
      <c r="A33" t="s">
        <v>209</v>
      </c>
      <c r="B33" s="59">
        <v>0</v>
      </c>
      <c r="C33" s="59">
        <v>0</v>
      </c>
      <c r="D33" s="59">
        <v>0.91927895129878656</v>
      </c>
      <c r="E33" s="59">
        <v>0.96829867377109013</v>
      </c>
      <c r="F33" s="59">
        <v>0</v>
      </c>
      <c r="G33" s="59">
        <v>0</v>
      </c>
      <c r="H33" s="59">
        <v>0</v>
      </c>
      <c r="I33" s="59">
        <v>0</v>
      </c>
      <c r="J33" s="59">
        <v>0</v>
      </c>
      <c r="K33" s="59">
        <v>0</v>
      </c>
      <c r="L33" s="59">
        <v>0</v>
      </c>
      <c r="M33" s="59">
        <v>2.4311315444644719</v>
      </c>
      <c r="N33" s="59">
        <v>0</v>
      </c>
      <c r="O33" s="59">
        <v>0</v>
      </c>
      <c r="P33" s="59">
        <v>0.5638933481639441</v>
      </c>
      <c r="Q33" s="59">
        <v>0</v>
      </c>
      <c r="R33" s="59">
        <v>0</v>
      </c>
      <c r="S33" s="59">
        <v>0</v>
      </c>
      <c r="T33" s="59">
        <v>0</v>
      </c>
      <c r="U33" s="59">
        <v>0</v>
      </c>
      <c r="V33" s="59">
        <v>0</v>
      </c>
      <c r="W33" s="59">
        <v>0.2108739333990374</v>
      </c>
      <c r="X33" s="59">
        <v>0.21906245522111542</v>
      </c>
      <c r="Y33" s="59">
        <v>0</v>
      </c>
      <c r="Z33" s="59">
        <v>0.63570303989537147</v>
      </c>
      <c r="AA33" s="59">
        <v>0</v>
      </c>
      <c r="AB33" s="59">
        <v>0</v>
      </c>
      <c r="AC33" s="59">
        <v>0</v>
      </c>
      <c r="AD33" s="59">
        <v>0</v>
      </c>
      <c r="AE33" s="59">
        <v>0</v>
      </c>
      <c r="AF33" s="59">
        <v>0.57933990834880766</v>
      </c>
      <c r="AG33" s="59">
        <v>0</v>
      </c>
      <c r="AH33" s="59">
        <v>0.9289810366296688</v>
      </c>
      <c r="AI33" s="59">
        <v>0</v>
      </c>
      <c r="AJ33" s="59">
        <v>0.45554123586477691</v>
      </c>
      <c r="AK33" s="59">
        <v>2.5935921357243856</v>
      </c>
      <c r="AL33" s="59">
        <v>1.6488340695860175</v>
      </c>
      <c r="AM33" s="59">
        <v>1.572224837728734</v>
      </c>
      <c r="AN33" s="59">
        <v>0</v>
      </c>
      <c r="AO33" s="59">
        <v>0</v>
      </c>
    </row>
    <row r="34" spans="1:41" x14ac:dyDescent="0.25">
      <c r="A34" t="s">
        <v>2020</v>
      </c>
      <c r="B34" s="59">
        <v>0</v>
      </c>
      <c r="C34" s="59">
        <v>0</v>
      </c>
      <c r="D34" s="59">
        <v>0.4991099015361834</v>
      </c>
      <c r="E34" s="59">
        <v>0</v>
      </c>
      <c r="F34" s="59">
        <v>0</v>
      </c>
      <c r="G34" s="59">
        <v>0</v>
      </c>
      <c r="H34" s="59">
        <v>0</v>
      </c>
      <c r="I34" s="59">
        <v>0</v>
      </c>
      <c r="J34" s="59">
        <v>0</v>
      </c>
      <c r="K34" s="59">
        <v>0</v>
      </c>
      <c r="L34" s="59">
        <v>0</v>
      </c>
      <c r="M34" s="59">
        <v>0</v>
      </c>
      <c r="N34" s="59">
        <v>0</v>
      </c>
      <c r="O34" s="59">
        <v>0</v>
      </c>
      <c r="P34" s="59">
        <v>0</v>
      </c>
      <c r="Q34" s="59">
        <v>0</v>
      </c>
      <c r="R34" s="59">
        <v>0</v>
      </c>
      <c r="S34" s="59">
        <v>0</v>
      </c>
      <c r="T34" s="59">
        <v>0</v>
      </c>
      <c r="U34" s="59">
        <v>0</v>
      </c>
      <c r="V34" s="59">
        <v>0</v>
      </c>
      <c r="W34" s="59">
        <v>0</v>
      </c>
      <c r="X34" s="59">
        <v>0</v>
      </c>
      <c r="Y34" s="59">
        <v>0</v>
      </c>
      <c r="Z34" s="59">
        <v>0</v>
      </c>
      <c r="AA34" s="59">
        <v>0</v>
      </c>
      <c r="AB34" s="59">
        <v>0</v>
      </c>
      <c r="AC34" s="59">
        <v>0</v>
      </c>
      <c r="AD34" s="59">
        <v>0</v>
      </c>
      <c r="AE34" s="59">
        <v>0</v>
      </c>
      <c r="AF34" s="59">
        <v>0</v>
      </c>
      <c r="AG34" s="59">
        <v>0</v>
      </c>
      <c r="AH34" s="59">
        <v>0</v>
      </c>
      <c r="AI34" s="59">
        <v>0</v>
      </c>
      <c r="AJ34" s="59">
        <v>0</v>
      </c>
      <c r="AK34" s="59">
        <v>0</v>
      </c>
      <c r="AL34" s="59">
        <v>0</v>
      </c>
      <c r="AM34" s="59">
        <v>0</v>
      </c>
      <c r="AN34" s="59">
        <v>0</v>
      </c>
      <c r="AO34" s="59">
        <v>0</v>
      </c>
    </row>
    <row r="35" spans="1:41" x14ac:dyDescent="0.25">
      <c r="A35" t="s">
        <v>223</v>
      </c>
      <c r="B35" s="59">
        <v>0</v>
      </c>
      <c r="C35" s="59">
        <v>0</v>
      </c>
      <c r="D35" s="59">
        <v>8.7146880639398141</v>
      </c>
      <c r="E35" s="59">
        <v>0</v>
      </c>
      <c r="F35" s="59">
        <v>0</v>
      </c>
      <c r="G35" s="59">
        <v>0</v>
      </c>
      <c r="H35" s="59">
        <v>0</v>
      </c>
      <c r="I35" s="59">
        <v>0</v>
      </c>
      <c r="J35" s="59">
        <v>0</v>
      </c>
      <c r="K35" s="59">
        <v>2.0358479616037171</v>
      </c>
      <c r="L35" s="59">
        <v>0</v>
      </c>
      <c r="M35" s="59">
        <v>0</v>
      </c>
      <c r="N35" s="59">
        <v>0</v>
      </c>
      <c r="O35" s="59">
        <v>0</v>
      </c>
      <c r="P35" s="59">
        <v>0</v>
      </c>
      <c r="Q35" s="59">
        <v>0</v>
      </c>
      <c r="R35" s="59">
        <v>0</v>
      </c>
      <c r="S35" s="59">
        <v>0</v>
      </c>
      <c r="T35" s="59">
        <v>0</v>
      </c>
      <c r="U35" s="59">
        <v>0</v>
      </c>
      <c r="V35" s="59">
        <v>0</v>
      </c>
      <c r="W35" s="59">
        <v>0</v>
      </c>
      <c r="X35" s="59">
        <v>0</v>
      </c>
      <c r="Y35" s="59">
        <v>0</v>
      </c>
      <c r="Z35" s="59">
        <v>0</v>
      </c>
      <c r="AA35" s="59">
        <v>0</v>
      </c>
      <c r="AB35" s="59">
        <v>0</v>
      </c>
      <c r="AC35" s="59">
        <v>0</v>
      </c>
      <c r="AD35" s="59">
        <v>0</v>
      </c>
      <c r="AE35" s="59">
        <v>0</v>
      </c>
      <c r="AF35" s="59">
        <v>0</v>
      </c>
      <c r="AG35" s="59">
        <v>0</v>
      </c>
      <c r="AH35" s="59">
        <v>0</v>
      </c>
      <c r="AI35" s="59">
        <v>0.24706576745813433</v>
      </c>
      <c r="AJ35" s="59">
        <v>0</v>
      </c>
      <c r="AK35" s="59">
        <v>0</v>
      </c>
      <c r="AL35" s="59">
        <v>0</v>
      </c>
      <c r="AM35" s="59">
        <v>0</v>
      </c>
      <c r="AN35" s="59">
        <v>0</v>
      </c>
      <c r="AO35" s="59">
        <v>0</v>
      </c>
    </row>
    <row r="36" spans="1:41" x14ac:dyDescent="0.25">
      <c r="A36" t="s">
        <v>231</v>
      </c>
      <c r="B36" s="59">
        <v>0</v>
      </c>
      <c r="C36" s="59">
        <v>0</v>
      </c>
      <c r="D36" s="59">
        <v>0</v>
      </c>
      <c r="E36" s="59">
        <v>2.6733255791145631</v>
      </c>
      <c r="F36" s="59">
        <v>0</v>
      </c>
      <c r="G36" s="59">
        <v>6.7077442315510147</v>
      </c>
      <c r="H36" s="59">
        <v>9.7187965999065806</v>
      </c>
      <c r="I36" s="59">
        <v>11.289815043166676</v>
      </c>
      <c r="J36" s="59">
        <v>0</v>
      </c>
      <c r="K36" s="59">
        <v>0</v>
      </c>
      <c r="L36" s="59">
        <v>0</v>
      </c>
      <c r="M36" s="59">
        <v>3.2591128542080234</v>
      </c>
      <c r="N36" s="59">
        <v>1.9117946412107392</v>
      </c>
      <c r="O36" s="59">
        <v>6.2700999690369219</v>
      </c>
      <c r="P36" s="59">
        <v>1.1283512507420239</v>
      </c>
      <c r="Q36" s="59">
        <v>0</v>
      </c>
      <c r="R36" s="59">
        <v>0</v>
      </c>
      <c r="S36" s="59">
        <v>7.4255330248954605</v>
      </c>
      <c r="T36" s="59">
        <v>0</v>
      </c>
      <c r="U36" s="59">
        <v>5.3415963972365272</v>
      </c>
      <c r="V36" s="59">
        <v>20.065250957335238</v>
      </c>
      <c r="W36" s="59">
        <v>1.9901275211017084</v>
      </c>
      <c r="X36" s="59">
        <v>5.4666874078584646</v>
      </c>
      <c r="Y36" s="59">
        <v>4.7227351334191416</v>
      </c>
      <c r="Z36" s="59">
        <v>1.0033700570308206</v>
      </c>
      <c r="AA36" s="59">
        <v>0</v>
      </c>
      <c r="AB36" s="59">
        <v>3.8682306524093253</v>
      </c>
      <c r="AC36" s="59">
        <v>0</v>
      </c>
      <c r="AD36" s="59">
        <v>0</v>
      </c>
      <c r="AE36" s="59">
        <v>0</v>
      </c>
      <c r="AF36" s="59">
        <v>0</v>
      </c>
      <c r="AG36" s="59">
        <v>4.502690692199149</v>
      </c>
      <c r="AH36" s="59">
        <v>2.376635300400376</v>
      </c>
      <c r="AI36" s="59">
        <v>0</v>
      </c>
      <c r="AJ36" s="59">
        <v>4.7150304426240623</v>
      </c>
      <c r="AK36" s="59">
        <v>6.4943508754028318</v>
      </c>
      <c r="AL36" s="59">
        <v>0</v>
      </c>
      <c r="AM36" s="59">
        <v>0.35007880437436351</v>
      </c>
      <c r="AN36" s="59">
        <v>4.7339380498633794</v>
      </c>
      <c r="AO36" s="59">
        <v>0</v>
      </c>
    </row>
    <row r="37" spans="1:41" x14ac:dyDescent="0.25">
      <c r="A37" t="s">
        <v>236</v>
      </c>
      <c r="B37" s="59">
        <v>0</v>
      </c>
      <c r="C37" s="59">
        <v>0</v>
      </c>
      <c r="D37" s="59">
        <v>0</v>
      </c>
      <c r="E37" s="59">
        <v>0.35157326928999644</v>
      </c>
      <c r="F37" s="59">
        <v>0</v>
      </c>
      <c r="G37" s="59">
        <v>0.46409581405596628</v>
      </c>
      <c r="H37" s="59">
        <v>0</v>
      </c>
      <c r="I37" s="59">
        <v>0</v>
      </c>
      <c r="J37" s="59">
        <v>0</v>
      </c>
      <c r="K37" s="59">
        <v>0</v>
      </c>
      <c r="L37" s="59">
        <v>0</v>
      </c>
      <c r="M37" s="59">
        <v>1.4246484167467741</v>
      </c>
      <c r="N37" s="59">
        <v>0</v>
      </c>
      <c r="O37" s="59">
        <v>0</v>
      </c>
      <c r="P37" s="59">
        <v>0</v>
      </c>
      <c r="Q37" s="59">
        <v>0.28342948885577068</v>
      </c>
      <c r="R37" s="59">
        <v>0</v>
      </c>
      <c r="S37" s="59">
        <v>0</v>
      </c>
      <c r="T37" s="59">
        <v>0.24207466844277253</v>
      </c>
      <c r="U37" s="59">
        <v>0</v>
      </c>
      <c r="V37" s="59">
        <v>0</v>
      </c>
      <c r="W37" s="59">
        <v>0</v>
      </c>
      <c r="X37" s="59">
        <v>0</v>
      </c>
      <c r="Y37" s="59">
        <v>0</v>
      </c>
      <c r="Z37" s="59">
        <v>0.36669298888372648</v>
      </c>
      <c r="AA37" s="59">
        <v>0</v>
      </c>
      <c r="AB37" s="59">
        <v>0</v>
      </c>
      <c r="AC37" s="59">
        <v>0</v>
      </c>
      <c r="AD37" s="59">
        <v>0</v>
      </c>
      <c r="AE37" s="59">
        <v>0</v>
      </c>
      <c r="AF37" s="59">
        <v>0</v>
      </c>
      <c r="AG37" s="59">
        <v>0</v>
      </c>
      <c r="AH37" s="59">
        <v>0</v>
      </c>
      <c r="AI37" s="59">
        <v>0</v>
      </c>
      <c r="AJ37" s="59">
        <v>0</v>
      </c>
      <c r="AK37" s="59">
        <v>0</v>
      </c>
      <c r="AL37" s="59">
        <v>0</v>
      </c>
      <c r="AM37" s="59">
        <v>0</v>
      </c>
      <c r="AN37" s="59">
        <v>0.28208781268550598</v>
      </c>
      <c r="AO37" s="59">
        <v>0</v>
      </c>
    </row>
    <row r="38" spans="1:41" x14ac:dyDescent="0.25">
      <c r="A38" t="s">
        <v>245</v>
      </c>
      <c r="B38" s="59">
        <v>0</v>
      </c>
      <c r="C38" s="59">
        <v>0</v>
      </c>
      <c r="D38" s="59">
        <v>0</v>
      </c>
      <c r="E38" s="59">
        <v>0.46409581405596628</v>
      </c>
      <c r="F38" s="59">
        <v>0</v>
      </c>
      <c r="G38" s="59">
        <v>0</v>
      </c>
      <c r="H38" s="59">
        <v>0</v>
      </c>
      <c r="I38" s="59">
        <v>0</v>
      </c>
      <c r="J38" s="59">
        <v>0.33823767660832654</v>
      </c>
      <c r="K38" s="59">
        <v>0</v>
      </c>
      <c r="L38" s="59">
        <v>0</v>
      </c>
      <c r="M38" s="59">
        <v>0.80373246261407061</v>
      </c>
      <c r="N38" s="59">
        <v>0</v>
      </c>
      <c r="O38" s="59">
        <v>1.3299050706735998</v>
      </c>
      <c r="P38" s="59">
        <v>0</v>
      </c>
      <c r="Q38" s="59">
        <v>0</v>
      </c>
      <c r="R38" s="59">
        <v>0</v>
      </c>
      <c r="S38" s="59">
        <v>0</v>
      </c>
      <c r="T38" s="59">
        <v>0</v>
      </c>
      <c r="U38" s="59">
        <v>0</v>
      </c>
      <c r="V38" s="59">
        <v>0</v>
      </c>
      <c r="W38" s="59">
        <v>0.24706576745813433</v>
      </c>
      <c r="X38" s="59">
        <v>0</v>
      </c>
      <c r="Y38" s="59">
        <v>0</v>
      </c>
      <c r="Z38" s="59">
        <v>0</v>
      </c>
      <c r="AA38" s="59">
        <v>0</v>
      </c>
      <c r="AB38" s="59">
        <v>0</v>
      </c>
      <c r="AC38" s="59">
        <v>0</v>
      </c>
      <c r="AD38" s="59">
        <v>0</v>
      </c>
      <c r="AE38" s="59">
        <v>0</v>
      </c>
      <c r="AF38" s="59">
        <v>0</v>
      </c>
      <c r="AG38" s="59">
        <v>0</v>
      </c>
      <c r="AH38" s="59">
        <v>0</v>
      </c>
      <c r="AI38" s="59">
        <v>0</v>
      </c>
      <c r="AJ38" s="59">
        <v>0</v>
      </c>
      <c r="AK38" s="59">
        <v>0</v>
      </c>
      <c r="AL38" s="59">
        <v>0</v>
      </c>
      <c r="AM38" s="59">
        <v>0</v>
      </c>
      <c r="AN38" s="59">
        <v>0</v>
      </c>
      <c r="AO38" s="59">
        <v>0.20626480624709614</v>
      </c>
    </row>
    <row r="39" spans="1:41" x14ac:dyDescent="0.25">
      <c r="A39" t="s">
        <v>251</v>
      </c>
      <c r="B39" s="59">
        <v>0</v>
      </c>
      <c r="C39" s="59">
        <v>0</v>
      </c>
      <c r="D39" s="59">
        <v>0</v>
      </c>
      <c r="E39" s="59">
        <v>0.25464790894703232</v>
      </c>
      <c r="F39" s="59">
        <v>0</v>
      </c>
      <c r="G39" s="59">
        <v>0</v>
      </c>
      <c r="H39" s="59">
        <v>0</v>
      </c>
      <c r="I39" s="59">
        <v>0</v>
      </c>
      <c r="J39" s="59">
        <v>0</v>
      </c>
      <c r="K39" s="59">
        <v>0</v>
      </c>
      <c r="L39" s="59">
        <v>0</v>
      </c>
      <c r="M39" s="59">
        <v>0</v>
      </c>
      <c r="N39" s="59">
        <v>0</v>
      </c>
      <c r="O39" s="59">
        <v>4.8959816551723945</v>
      </c>
      <c r="P39" s="59">
        <v>0.43035496612048457</v>
      </c>
      <c r="Q39" s="59">
        <v>0</v>
      </c>
      <c r="R39" s="59">
        <v>0</v>
      </c>
      <c r="S39" s="59">
        <v>0</v>
      </c>
      <c r="T39" s="59">
        <v>0</v>
      </c>
      <c r="U39" s="59">
        <v>0</v>
      </c>
      <c r="V39" s="59">
        <v>0</v>
      </c>
      <c r="W39" s="59">
        <v>0</v>
      </c>
      <c r="X39" s="59">
        <v>0</v>
      </c>
      <c r="Y39" s="59">
        <v>0.15892575997384287</v>
      </c>
      <c r="Z39" s="59">
        <v>0</v>
      </c>
      <c r="AA39" s="59">
        <v>0</v>
      </c>
      <c r="AB39" s="59">
        <v>0</v>
      </c>
      <c r="AC39" s="59">
        <v>0</v>
      </c>
      <c r="AD39" s="59">
        <v>0</v>
      </c>
      <c r="AE39" s="59">
        <v>0</v>
      </c>
      <c r="AF39" s="59">
        <v>0</v>
      </c>
      <c r="AG39" s="59">
        <v>0</v>
      </c>
      <c r="AH39" s="59">
        <v>0</v>
      </c>
      <c r="AI39" s="59">
        <v>0</v>
      </c>
      <c r="AJ39" s="59">
        <v>1.6305503497236205</v>
      </c>
      <c r="AK39" s="59">
        <v>0</v>
      </c>
      <c r="AL39" s="59">
        <v>0</v>
      </c>
      <c r="AM39" s="59">
        <v>0</v>
      </c>
      <c r="AN39" s="59">
        <v>0.71652987774459032</v>
      </c>
      <c r="AO39" s="59">
        <v>1.7429614860294262</v>
      </c>
    </row>
    <row r="40" spans="1:41" x14ac:dyDescent="0.25">
      <c r="A40" t="s">
        <v>262</v>
      </c>
      <c r="B40" s="59">
        <v>0</v>
      </c>
      <c r="C40" s="59">
        <v>0</v>
      </c>
      <c r="D40" s="59">
        <v>0</v>
      </c>
      <c r="E40" s="59">
        <v>0.21788311709280447</v>
      </c>
      <c r="F40" s="59">
        <v>0</v>
      </c>
      <c r="G40" s="59">
        <v>0</v>
      </c>
      <c r="H40" s="59">
        <v>0</v>
      </c>
      <c r="I40" s="59">
        <v>0</v>
      </c>
      <c r="J40" s="59">
        <v>0</v>
      </c>
      <c r="K40" s="59">
        <v>0</v>
      </c>
      <c r="L40" s="59">
        <v>0</v>
      </c>
      <c r="M40" s="59">
        <v>0</v>
      </c>
      <c r="N40" s="59">
        <v>0</v>
      </c>
      <c r="O40" s="59">
        <v>0</v>
      </c>
      <c r="P40" s="59">
        <v>0</v>
      </c>
      <c r="Q40" s="59">
        <v>0</v>
      </c>
      <c r="R40" s="59">
        <v>0</v>
      </c>
      <c r="S40" s="59">
        <v>0</v>
      </c>
      <c r="T40" s="59">
        <v>0</v>
      </c>
      <c r="U40" s="59">
        <v>0</v>
      </c>
      <c r="V40" s="59">
        <v>0</v>
      </c>
      <c r="W40" s="59">
        <v>0</v>
      </c>
      <c r="X40" s="59">
        <v>0</v>
      </c>
      <c r="Y40" s="59">
        <v>0</v>
      </c>
      <c r="Z40" s="59">
        <v>0</v>
      </c>
      <c r="AA40" s="59">
        <v>0</v>
      </c>
      <c r="AB40" s="59">
        <v>0</v>
      </c>
      <c r="AC40" s="59">
        <v>0</v>
      </c>
      <c r="AD40" s="59">
        <v>0</v>
      </c>
      <c r="AE40" s="59">
        <v>0</v>
      </c>
      <c r="AF40" s="59">
        <v>0</v>
      </c>
      <c r="AG40" s="59">
        <v>0</v>
      </c>
      <c r="AH40" s="59">
        <v>0</v>
      </c>
      <c r="AI40" s="59">
        <v>0</v>
      </c>
      <c r="AJ40" s="59">
        <v>0</v>
      </c>
      <c r="AK40" s="59">
        <v>1.2135819058665955</v>
      </c>
      <c r="AL40" s="59">
        <v>22.371826251786555</v>
      </c>
      <c r="AM40" s="59">
        <v>0</v>
      </c>
      <c r="AN40" s="59">
        <v>0.15993321076361453</v>
      </c>
      <c r="AO40" s="59">
        <v>0</v>
      </c>
    </row>
    <row r="41" spans="1:41" x14ac:dyDescent="0.25">
      <c r="A41" t="s">
        <v>264</v>
      </c>
      <c r="B41" s="59">
        <v>0</v>
      </c>
      <c r="C41" s="59">
        <v>0</v>
      </c>
      <c r="D41" s="59">
        <v>0</v>
      </c>
      <c r="E41" s="59">
        <v>0.30116094106563868</v>
      </c>
      <c r="F41" s="59">
        <v>0</v>
      </c>
      <c r="G41" s="59">
        <v>0</v>
      </c>
      <c r="H41" s="59">
        <v>0</v>
      </c>
      <c r="I41" s="59">
        <v>0</v>
      </c>
      <c r="J41" s="59">
        <v>0</v>
      </c>
      <c r="K41" s="59">
        <v>0</v>
      </c>
      <c r="L41" s="59">
        <v>0</v>
      </c>
      <c r="M41" s="59">
        <v>0</v>
      </c>
      <c r="N41" s="59">
        <v>0</v>
      </c>
      <c r="O41" s="59">
        <v>1.4059445278346148</v>
      </c>
      <c r="P41" s="59">
        <v>0</v>
      </c>
      <c r="Q41" s="59">
        <v>0</v>
      </c>
      <c r="R41" s="59">
        <v>0</v>
      </c>
      <c r="S41" s="59">
        <v>0</v>
      </c>
      <c r="T41" s="59">
        <v>0</v>
      </c>
      <c r="U41" s="59">
        <v>0</v>
      </c>
      <c r="V41" s="59">
        <v>0</v>
      </c>
      <c r="W41" s="59">
        <v>0</v>
      </c>
      <c r="X41" s="59">
        <v>2.8195269013882083</v>
      </c>
      <c r="Y41" s="59">
        <v>0</v>
      </c>
      <c r="Z41" s="59">
        <v>0</v>
      </c>
      <c r="AA41" s="59">
        <v>0.77985922115028639</v>
      </c>
      <c r="AB41" s="59">
        <v>0</v>
      </c>
      <c r="AC41" s="59">
        <v>0</v>
      </c>
      <c r="AD41" s="59">
        <v>0</v>
      </c>
      <c r="AE41" s="59">
        <v>0</v>
      </c>
      <c r="AF41" s="59">
        <v>0</v>
      </c>
      <c r="AG41" s="59">
        <v>0</v>
      </c>
      <c r="AH41" s="59">
        <v>0.62169899645271554</v>
      </c>
      <c r="AI41" s="59">
        <v>1.62675609588031</v>
      </c>
      <c r="AJ41" s="59">
        <v>0.65802611221344065</v>
      </c>
      <c r="AK41" s="59">
        <v>0</v>
      </c>
      <c r="AL41" s="59">
        <v>0</v>
      </c>
      <c r="AM41" s="59">
        <v>0</v>
      </c>
      <c r="AN41" s="59">
        <v>0.2108739333990374</v>
      </c>
      <c r="AO41" s="59">
        <v>0</v>
      </c>
    </row>
    <row r="42" spans="1:41" x14ac:dyDescent="0.25">
      <c r="A42" t="s">
        <v>276</v>
      </c>
      <c r="B42" s="59">
        <v>0</v>
      </c>
      <c r="C42" s="59">
        <v>0</v>
      </c>
      <c r="D42" s="59">
        <v>0</v>
      </c>
      <c r="E42" s="59">
        <v>0</v>
      </c>
      <c r="F42" s="59">
        <v>0.16297466172610067</v>
      </c>
      <c r="G42" s="59">
        <v>0</v>
      </c>
      <c r="H42" s="59">
        <v>0</v>
      </c>
      <c r="I42" s="59">
        <v>0</v>
      </c>
      <c r="J42" s="59">
        <v>0</v>
      </c>
      <c r="K42" s="59">
        <v>0</v>
      </c>
      <c r="L42" s="59">
        <v>0</v>
      </c>
      <c r="M42" s="59">
        <v>0</v>
      </c>
      <c r="N42" s="59">
        <v>0</v>
      </c>
      <c r="O42" s="59">
        <v>0</v>
      </c>
      <c r="P42" s="59">
        <v>0</v>
      </c>
      <c r="Q42" s="59">
        <v>0</v>
      </c>
      <c r="R42" s="59">
        <v>0</v>
      </c>
      <c r="S42" s="59">
        <v>0</v>
      </c>
      <c r="T42" s="59">
        <v>0</v>
      </c>
      <c r="U42" s="59">
        <v>0</v>
      </c>
      <c r="V42" s="59">
        <v>0</v>
      </c>
      <c r="W42" s="59">
        <v>0</v>
      </c>
      <c r="X42" s="59">
        <v>0</v>
      </c>
      <c r="Y42" s="59">
        <v>0.21788311709280447</v>
      </c>
      <c r="Z42" s="59">
        <v>0</v>
      </c>
      <c r="AA42" s="59">
        <v>0</v>
      </c>
      <c r="AB42" s="59">
        <v>0</v>
      </c>
      <c r="AC42" s="59">
        <v>2.9437298274276933</v>
      </c>
      <c r="AD42" s="59">
        <v>0</v>
      </c>
      <c r="AE42" s="59">
        <v>0</v>
      </c>
      <c r="AF42" s="59">
        <v>1.4092867816395442</v>
      </c>
      <c r="AG42" s="59">
        <v>0</v>
      </c>
      <c r="AH42" s="59">
        <v>0</v>
      </c>
      <c r="AI42" s="59">
        <v>14.266706394536996</v>
      </c>
      <c r="AJ42" s="59">
        <v>0</v>
      </c>
      <c r="AK42" s="59">
        <v>0</v>
      </c>
      <c r="AL42" s="59">
        <v>0</v>
      </c>
      <c r="AM42" s="59">
        <v>0</v>
      </c>
      <c r="AN42" s="59">
        <v>0</v>
      </c>
      <c r="AO42" s="59">
        <v>0</v>
      </c>
    </row>
    <row r="43" spans="1:41" x14ac:dyDescent="0.25">
      <c r="A43" t="s">
        <v>308</v>
      </c>
      <c r="B43" s="59">
        <v>0</v>
      </c>
      <c r="C43" s="59">
        <v>0</v>
      </c>
      <c r="D43" s="59">
        <v>0</v>
      </c>
      <c r="E43" s="59">
        <v>0</v>
      </c>
      <c r="F43" s="59">
        <v>0.1681074086408143</v>
      </c>
      <c r="G43" s="59">
        <v>0</v>
      </c>
      <c r="H43" s="59">
        <v>0</v>
      </c>
      <c r="I43" s="59">
        <v>0</v>
      </c>
      <c r="J43" s="59">
        <v>0</v>
      </c>
      <c r="K43" s="59">
        <v>0</v>
      </c>
      <c r="L43" s="59">
        <v>0</v>
      </c>
      <c r="M43" s="59">
        <v>0</v>
      </c>
      <c r="N43" s="59">
        <v>0</v>
      </c>
      <c r="O43" s="59">
        <v>0</v>
      </c>
      <c r="P43" s="59">
        <v>0</v>
      </c>
      <c r="Q43" s="59">
        <v>0</v>
      </c>
      <c r="R43" s="59">
        <v>0</v>
      </c>
      <c r="S43" s="59">
        <v>0</v>
      </c>
      <c r="T43" s="59">
        <v>0</v>
      </c>
      <c r="U43" s="59">
        <v>0</v>
      </c>
      <c r="V43" s="59">
        <v>0</v>
      </c>
      <c r="W43" s="59">
        <v>0</v>
      </c>
      <c r="X43" s="59">
        <v>0</v>
      </c>
      <c r="Y43" s="59">
        <v>0</v>
      </c>
      <c r="Z43" s="59">
        <v>0</v>
      </c>
      <c r="AA43" s="59">
        <v>0</v>
      </c>
      <c r="AB43" s="59">
        <v>0</v>
      </c>
      <c r="AC43" s="59">
        <v>0</v>
      </c>
      <c r="AD43" s="59">
        <v>0</v>
      </c>
      <c r="AE43" s="59">
        <v>0</v>
      </c>
      <c r="AF43" s="59">
        <v>0</v>
      </c>
      <c r="AG43" s="59">
        <v>0</v>
      </c>
      <c r="AH43" s="59">
        <v>0</v>
      </c>
      <c r="AI43" s="59">
        <v>0</v>
      </c>
      <c r="AJ43" s="59">
        <v>0</v>
      </c>
      <c r="AK43" s="59">
        <v>0</v>
      </c>
      <c r="AL43" s="59">
        <v>0</v>
      </c>
      <c r="AM43" s="59">
        <v>0</v>
      </c>
      <c r="AN43" s="59">
        <v>0</v>
      </c>
      <c r="AO43" s="59">
        <v>0</v>
      </c>
    </row>
    <row r="44" spans="1:41" x14ac:dyDescent="0.25">
      <c r="A44" t="s">
        <v>315</v>
      </c>
      <c r="B44" s="59">
        <v>0</v>
      </c>
      <c r="C44" s="59">
        <v>0</v>
      </c>
      <c r="D44" s="59">
        <v>0</v>
      </c>
      <c r="E44" s="59">
        <v>0</v>
      </c>
      <c r="F44" s="59">
        <v>0.1949648052875716</v>
      </c>
      <c r="G44" s="59">
        <v>0</v>
      </c>
      <c r="H44" s="59">
        <v>0</v>
      </c>
      <c r="I44" s="59">
        <v>0</v>
      </c>
      <c r="J44" s="59">
        <v>0</v>
      </c>
      <c r="K44" s="59">
        <v>0</v>
      </c>
      <c r="L44" s="59">
        <v>0</v>
      </c>
      <c r="M44" s="59">
        <v>0</v>
      </c>
      <c r="N44" s="59">
        <v>0</v>
      </c>
      <c r="O44" s="59">
        <v>0</v>
      </c>
      <c r="P44" s="59">
        <v>0</v>
      </c>
      <c r="Q44" s="59">
        <v>0</v>
      </c>
      <c r="R44" s="59">
        <v>0</v>
      </c>
      <c r="S44" s="59">
        <v>0</v>
      </c>
      <c r="T44" s="59">
        <v>0</v>
      </c>
      <c r="U44" s="59">
        <v>0</v>
      </c>
      <c r="V44" s="59">
        <v>0</v>
      </c>
      <c r="W44" s="59">
        <v>0</v>
      </c>
      <c r="X44" s="59">
        <v>0</v>
      </c>
      <c r="Y44" s="59">
        <v>0</v>
      </c>
      <c r="Z44" s="59">
        <v>0</v>
      </c>
      <c r="AA44" s="59">
        <v>0</v>
      </c>
      <c r="AB44" s="59">
        <v>0.19832138303737964</v>
      </c>
      <c r="AC44" s="59">
        <v>0</v>
      </c>
      <c r="AD44" s="59">
        <v>0</v>
      </c>
      <c r="AE44" s="59">
        <v>0</v>
      </c>
      <c r="AF44" s="59">
        <v>0</v>
      </c>
      <c r="AG44" s="59">
        <v>0</v>
      </c>
      <c r="AH44" s="59">
        <v>0</v>
      </c>
      <c r="AI44" s="59">
        <v>0</v>
      </c>
      <c r="AJ44" s="59">
        <v>0</v>
      </c>
      <c r="AK44" s="59">
        <v>0</v>
      </c>
      <c r="AL44" s="59">
        <v>0</v>
      </c>
      <c r="AM44" s="59">
        <v>0</v>
      </c>
      <c r="AN44" s="59">
        <v>0</v>
      </c>
      <c r="AO44" s="59">
        <v>0</v>
      </c>
    </row>
    <row r="45" spans="1:41" x14ac:dyDescent="0.25">
      <c r="A45" t="s">
        <v>320</v>
      </c>
      <c r="B45" s="59">
        <v>0</v>
      </c>
      <c r="C45" s="59">
        <v>0</v>
      </c>
      <c r="D45" s="59">
        <v>0</v>
      </c>
      <c r="E45" s="59">
        <v>0</v>
      </c>
      <c r="F45" s="59">
        <v>0</v>
      </c>
      <c r="G45" s="59">
        <v>0.36060690385989247</v>
      </c>
      <c r="H45" s="59">
        <v>0</v>
      </c>
      <c r="I45" s="59">
        <v>0</v>
      </c>
      <c r="J45" s="59">
        <v>0</v>
      </c>
      <c r="K45" s="59">
        <v>0</v>
      </c>
      <c r="L45" s="59">
        <v>0</v>
      </c>
      <c r="M45" s="59">
        <v>0</v>
      </c>
      <c r="N45" s="59">
        <v>0</v>
      </c>
      <c r="O45" s="59">
        <v>0</v>
      </c>
      <c r="P45" s="59">
        <v>0</v>
      </c>
      <c r="Q45" s="59">
        <v>0</v>
      </c>
      <c r="R45" s="59">
        <v>0</v>
      </c>
      <c r="S45" s="59">
        <v>0</v>
      </c>
      <c r="T45" s="59">
        <v>21.906245522111547</v>
      </c>
      <c r="U45" s="59">
        <v>0</v>
      </c>
      <c r="V45" s="59">
        <v>0</v>
      </c>
      <c r="W45" s="59">
        <v>0</v>
      </c>
      <c r="X45" s="59">
        <v>0</v>
      </c>
      <c r="Y45" s="59">
        <v>0</v>
      </c>
      <c r="Z45" s="59">
        <v>0</v>
      </c>
      <c r="AA45" s="59">
        <v>0</v>
      </c>
      <c r="AB45" s="59">
        <v>0</v>
      </c>
      <c r="AC45" s="59">
        <v>0</v>
      </c>
      <c r="AD45" s="59">
        <v>0</v>
      </c>
      <c r="AE45" s="59">
        <v>0</v>
      </c>
      <c r="AF45" s="59">
        <v>0</v>
      </c>
      <c r="AG45" s="59">
        <v>0</v>
      </c>
      <c r="AH45" s="59">
        <v>0</v>
      </c>
      <c r="AI45" s="59">
        <v>0</v>
      </c>
      <c r="AJ45" s="59">
        <v>0</v>
      </c>
      <c r="AK45" s="59">
        <v>0</v>
      </c>
      <c r="AL45" s="59">
        <v>0</v>
      </c>
      <c r="AM45" s="59">
        <v>17.206151770896657</v>
      </c>
      <c r="AN45" s="59">
        <v>0</v>
      </c>
      <c r="AO45" s="59">
        <v>0</v>
      </c>
    </row>
    <row r="46" spans="1:41" x14ac:dyDescent="0.25">
      <c r="A46" t="s">
        <v>325</v>
      </c>
      <c r="B46" s="59">
        <v>0</v>
      </c>
      <c r="C46" s="59">
        <v>0</v>
      </c>
      <c r="D46" s="59">
        <v>0</v>
      </c>
      <c r="E46" s="59">
        <v>0</v>
      </c>
      <c r="F46" s="59">
        <v>0</v>
      </c>
      <c r="G46" s="59">
        <v>0.48144370285298299</v>
      </c>
      <c r="H46" s="59">
        <v>1.2138142720835092</v>
      </c>
      <c r="I46" s="59">
        <v>0.18615398763800431</v>
      </c>
      <c r="J46" s="59">
        <v>0</v>
      </c>
      <c r="K46" s="59">
        <v>0.20626480624709614</v>
      </c>
      <c r="L46" s="59">
        <v>0.59610529005410806</v>
      </c>
      <c r="M46" s="59">
        <v>0.72814341394200599</v>
      </c>
      <c r="N46" s="59">
        <v>0.57870169702700924</v>
      </c>
      <c r="O46" s="59">
        <v>0.93483316388715731</v>
      </c>
      <c r="P46" s="59">
        <v>0</v>
      </c>
      <c r="Q46" s="59">
        <v>0</v>
      </c>
      <c r="R46" s="59">
        <v>0</v>
      </c>
      <c r="S46" s="59">
        <v>0</v>
      </c>
      <c r="T46" s="59">
        <v>0</v>
      </c>
      <c r="U46" s="59">
        <v>0</v>
      </c>
      <c r="V46" s="59">
        <v>0</v>
      </c>
      <c r="W46" s="59">
        <v>0.27808188276788293</v>
      </c>
      <c r="X46" s="59">
        <v>0</v>
      </c>
      <c r="Y46" s="59">
        <v>0.75342199355329165</v>
      </c>
      <c r="Z46" s="59">
        <v>0</v>
      </c>
      <c r="AA46" s="59">
        <v>0.82964925354715491</v>
      </c>
      <c r="AB46" s="59">
        <v>1.8430683536847976</v>
      </c>
      <c r="AC46" s="59">
        <v>2.5694562886044996</v>
      </c>
      <c r="AD46" s="59">
        <v>1.1505263089630173</v>
      </c>
      <c r="AE46" s="59">
        <v>3.5989961929279204</v>
      </c>
      <c r="AF46" s="59">
        <v>0</v>
      </c>
      <c r="AG46" s="59">
        <v>1.0876585148922882</v>
      </c>
      <c r="AH46" s="59">
        <v>0</v>
      </c>
      <c r="AI46" s="59">
        <v>0.17331973302707385</v>
      </c>
      <c r="AJ46" s="59">
        <v>0</v>
      </c>
      <c r="AK46" s="59">
        <v>0.42540365584089573</v>
      </c>
      <c r="AL46" s="59">
        <v>0.21788311709280447</v>
      </c>
      <c r="AM46" s="59">
        <v>0</v>
      </c>
      <c r="AN46" s="59">
        <v>0</v>
      </c>
      <c r="AO46" s="59">
        <v>0.41185797863434442</v>
      </c>
    </row>
    <row r="47" spans="1:41" x14ac:dyDescent="0.25">
      <c r="A47" t="s">
        <v>336</v>
      </c>
      <c r="B47" s="59">
        <v>0</v>
      </c>
      <c r="C47" s="59">
        <v>0</v>
      </c>
      <c r="D47" s="59">
        <v>0</v>
      </c>
      <c r="E47" s="59">
        <v>0</v>
      </c>
      <c r="F47" s="59">
        <v>0</v>
      </c>
      <c r="G47" s="59">
        <v>1.0701578373499034</v>
      </c>
      <c r="H47" s="59">
        <v>0</v>
      </c>
      <c r="I47" s="59">
        <v>0</v>
      </c>
      <c r="J47" s="59">
        <v>0</v>
      </c>
      <c r="K47" s="59">
        <v>0</v>
      </c>
      <c r="L47" s="59">
        <v>0</v>
      </c>
      <c r="M47" s="59">
        <v>0</v>
      </c>
      <c r="N47" s="59">
        <v>0</v>
      </c>
      <c r="O47" s="59">
        <v>0</v>
      </c>
      <c r="P47" s="59">
        <v>0</v>
      </c>
      <c r="Q47" s="59">
        <v>0</v>
      </c>
      <c r="R47" s="59">
        <v>0</v>
      </c>
      <c r="S47" s="59">
        <v>0</v>
      </c>
      <c r="T47" s="59">
        <v>0</v>
      </c>
      <c r="U47" s="59">
        <v>0</v>
      </c>
      <c r="V47" s="59">
        <v>0</v>
      </c>
      <c r="W47" s="59">
        <v>0</v>
      </c>
      <c r="X47" s="59">
        <v>0</v>
      </c>
      <c r="Y47" s="59">
        <v>0</v>
      </c>
      <c r="Z47" s="59">
        <v>0</v>
      </c>
      <c r="AA47" s="59">
        <v>0</v>
      </c>
      <c r="AB47" s="59">
        <v>0</v>
      </c>
      <c r="AC47" s="59">
        <v>0</v>
      </c>
      <c r="AD47" s="59">
        <v>0.34413277570045037</v>
      </c>
      <c r="AE47" s="59">
        <v>0</v>
      </c>
      <c r="AF47" s="59">
        <v>0</v>
      </c>
      <c r="AG47" s="59">
        <v>0</v>
      </c>
      <c r="AH47" s="59">
        <v>0</v>
      </c>
      <c r="AI47" s="59">
        <v>0.26234464199495638</v>
      </c>
      <c r="AJ47" s="59">
        <v>0</v>
      </c>
      <c r="AK47" s="59">
        <v>0</v>
      </c>
      <c r="AL47" s="59">
        <v>0</v>
      </c>
      <c r="AM47" s="59">
        <v>0</v>
      </c>
      <c r="AN47" s="59">
        <v>0</v>
      </c>
      <c r="AO47" s="59">
        <v>0</v>
      </c>
    </row>
    <row r="48" spans="1:41" x14ac:dyDescent="0.25">
      <c r="A48" t="s">
        <v>340</v>
      </c>
      <c r="B48" s="59">
        <v>0</v>
      </c>
      <c r="C48" s="59">
        <v>0</v>
      </c>
      <c r="D48" s="59">
        <v>0</v>
      </c>
      <c r="E48" s="59">
        <v>0</v>
      </c>
      <c r="F48" s="59">
        <v>0</v>
      </c>
      <c r="G48" s="59">
        <v>1.8323508598169893</v>
      </c>
      <c r="H48" s="59">
        <v>0</v>
      </c>
      <c r="I48" s="59">
        <v>0</v>
      </c>
      <c r="J48" s="59">
        <v>0</v>
      </c>
      <c r="K48" s="59">
        <v>0</v>
      </c>
      <c r="L48" s="59">
        <v>0</v>
      </c>
      <c r="M48" s="59">
        <v>0</v>
      </c>
      <c r="N48" s="59">
        <v>0</v>
      </c>
      <c r="O48" s="59">
        <v>0</v>
      </c>
      <c r="P48" s="59">
        <v>0</v>
      </c>
      <c r="Q48" s="59">
        <v>0</v>
      </c>
      <c r="R48" s="59">
        <v>0</v>
      </c>
      <c r="S48" s="59">
        <v>0</v>
      </c>
      <c r="T48" s="59">
        <v>0</v>
      </c>
      <c r="U48" s="59">
        <v>0</v>
      </c>
      <c r="V48" s="59">
        <v>0</v>
      </c>
      <c r="W48" s="59">
        <v>0.77540924894143692</v>
      </c>
      <c r="X48" s="59">
        <v>0</v>
      </c>
      <c r="Y48" s="59">
        <v>0.22024497644828822</v>
      </c>
      <c r="Z48" s="59">
        <v>1.4393988968725306</v>
      </c>
      <c r="AA48" s="59">
        <v>0</v>
      </c>
      <c r="AB48" s="59">
        <v>0</v>
      </c>
      <c r="AC48" s="59">
        <v>0</v>
      </c>
      <c r="AD48" s="59">
        <v>0</v>
      </c>
      <c r="AE48" s="59">
        <v>0</v>
      </c>
      <c r="AF48" s="59">
        <v>0</v>
      </c>
      <c r="AG48" s="59">
        <v>0</v>
      </c>
      <c r="AH48" s="59">
        <v>0</v>
      </c>
      <c r="AI48" s="59">
        <v>0</v>
      </c>
      <c r="AJ48" s="59">
        <v>0</v>
      </c>
      <c r="AK48" s="59">
        <v>0</v>
      </c>
      <c r="AL48" s="59">
        <v>0</v>
      </c>
      <c r="AM48" s="59">
        <v>0</v>
      </c>
      <c r="AN48" s="59">
        <v>0</v>
      </c>
      <c r="AO48" s="59">
        <v>0</v>
      </c>
    </row>
    <row r="49" spans="1:41" x14ac:dyDescent="0.25">
      <c r="A49" t="s">
        <v>348</v>
      </c>
      <c r="B49" s="59">
        <v>0</v>
      </c>
      <c r="C49" s="59">
        <v>0</v>
      </c>
      <c r="D49" s="59">
        <v>0</v>
      </c>
      <c r="E49" s="59">
        <v>0</v>
      </c>
      <c r="F49" s="59">
        <v>0</v>
      </c>
      <c r="G49" s="59">
        <v>0.5189103680062459</v>
      </c>
      <c r="H49" s="59">
        <v>0</v>
      </c>
      <c r="I49" s="59">
        <v>0</v>
      </c>
      <c r="J49" s="59">
        <v>0</v>
      </c>
      <c r="K49" s="59">
        <v>0</v>
      </c>
      <c r="L49" s="59">
        <v>0</v>
      </c>
      <c r="M49" s="59">
        <v>0</v>
      </c>
      <c r="N49" s="59">
        <v>0</v>
      </c>
      <c r="O49" s="59">
        <v>0.51778195945972449</v>
      </c>
      <c r="P49" s="59">
        <v>0</v>
      </c>
      <c r="Q49" s="59">
        <v>0</v>
      </c>
      <c r="R49" s="59">
        <v>0</v>
      </c>
      <c r="S49" s="59">
        <v>0</v>
      </c>
      <c r="T49" s="59">
        <v>0</v>
      </c>
      <c r="U49" s="59">
        <v>0</v>
      </c>
      <c r="V49" s="59">
        <v>0</v>
      </c>
      <c r="W49" s="59">
        <v>0</v>
      </c>
      <c r="X49" s="59">
        <v>0</v>
      </c>
      <c r="Y49" s="59">
        <v>0</v>
      </c>
      <c r="Z49" s="59">
        <v>0</v>
      </c>
      <c r="AA49" s="59">
        <v>0.75993461382461192</v>
      </c>
      <c r="AB49" s="59">
        <v>1.2074146518217843</v>
      </c>
      <c r="AC49" s="59">
        <v>0</v>
      </c>
      <c r="AD49" s="59">
        <v>0</v>
      </c>
      <c r="AE49" s="59">
        <v>0</v>
      </c>
      <c r="AF49" s="59">
        <v>0.19274300228200872</v>
      </c>
      <c r="AG49" s="59">
        <v>0</v>
      </c>
      <c r="AH49" s="59">
        <v>0</v>
      </c>
      <c r="AI49" s="59">
        <v>0.58543076802093452</v>
      </c>
      <c r="AJ49" s="59">
        <v>0.67804143785667736</v>
      </c>
      <c r="AK49" s="59">
        <v>0</v>
      </c>
      <c r="AL49" s="59">
        <v>0.77985922115028639</v>
      </c>
      <c r="AM49" s="59">
        <v>0</v>
      </c>
      <c r="AN49" s="59">
        <v>0</v>
      </c>
      <c r="AO49" s="59">
        <v>0</v>
      </c>
    </row>
    <row r="50" spans="1:41" x14ac:dyDescent="0.25">
      <c r="A50" t="s">
        <v>352</v>
      </c>
      <c r="B50" s="59">
        <v>0</v>
      </c>
      <c r="C50" s="59">
        <v>0</v>
      </c>
      <c r="D50" s="59">
        <v>0</v>
      </c>
      <c r="E50" s="59">
        <v>0</v>
      </c>
      <c r="F50" s="59">
        <v>0</v>
      </c>
      <c r="G50" s="59">
        <v>0.1949648052875716</v>
      </c>
      <c r="H50" s="59">
        <v>0</v>
      </c>
      <c r="I50" s="59">
        <v>0</v>
      </c>
      <c r="J50" s="59">
        <v>0</v>
      </c>
      <c r="K50" s="59">
        <v>0</v>
      </c>
      <c r="L50" s="59">
        <v>0.82888530982031394</v>
      </c>
      <c r="M50" s="59">
        <v>0</v>
      </c>
      <c r="N50" s="59">
        <v>0</v>
      </c>
      <c r="O50" s="59">
        <v>0</v>
      </c>
      <c r="P50" s="59">
        <v>0</v>
      </c>
      <c r="Q50" s="59">
        <v>0</v>
      </c>
      <c r="R50" s="59">
        <v>0</v>
      </c>
      <c r="S50" s="59">
        <v>0</v>
      </c>
      <c r="T50" s="59">
        <v>0</v>
      </c>
      <c r="U50" s="59">
        <v>0</v>
      </c>
      <c r="V50" s="59">
        <v>0</v>
      </c>
      <c r="W50" s="59">
        <v>0</v>
      </c>
      <c r="X50" s="59">
        <v>0</v>
      </c>
      <c r="Y50" s="59">
        <v>0</v>
      </c>
      <c r="Z50" s="59">
        <v>0</v>
      </c>
      <c r="AA50" s="59">
        <v>0</v>
      </c>
      <c r="AB50" s="59">
        <v>0.8510396778987056</v>
      </c>
      <c r="AC50" s="59">
        <v>0.84572708589829815</v>
      </c>
      <c r="AD50" s="59">
        <v>0</v>
      </c>
      <c r="AE50" s="59">
        <v>0</v>
      </c>
      <c r="AF50" s="59">
        <v>0</v>
      </c>
      <c r="AG50" s="59">
        <v>0</v>
      </c>
      <c r="AH50" s="59">
        <v>0</v>
      </c>
      <c r="AI50" s="59">
        <v>0.4058848936201056</v>
      </c>
      <c r="AJ50" s="59">
        <v>0</v>
      </c>
      <c r="AK50" s="59">
        <v>0.15792149228293301</v>
      </c>
      <c r="AL50" s="59">
        <v>0</v>
      </c>
      <c r="AM50" s="59">
        <v>0.23468351288558495</v>
      </c>
      <c r="AN50" s="59">
        <v>0</v>
      </c>
      <c r="AO50" s="59">
        <v>0.44167565722261098</v>
      </c>
    </row>
    <row r="51" spans="1:41" x14ac:dyDescent="0.25">
      <c r="A51" t="s">
        <v>355</v>
      </c>
      <c r="B51" s="59">
        <v>0</v>
      </c>
      <c r="C51" s="59">
        <v>0</v>
      </c>
      <c r="D51" s="59">
        <v>0</v>
      </c>
      <c r="E51" s="59">
        <v>0</v>
      </c>
      <c r="F51" s="59">
        <v>0</v>
      </c>
      <c r="G51" s="59">
        <v>0.1949648052875716</v>
      </c>
      <c r="H51" s="59">
        <v>0</v>
      </c>
      <c r="I51" s="59">
        <v>0</v>
      </c>
      <c r="J51" s="59">
        <v>0.83194904247483259</v>
      </c>
      <c r="K51" s="59">
        <v>0</v>
      </c>
      <c r="L51" s="59">
        <v>0</v>
      </c>
      <c r="M51" s="59">
        <v>0</v>
      </c>
      <c r="N51" s="59">
        <v>0</v>
      </c>
      <c r="O51" s="59">
        <v>0</v>
      </c>
      <c r="P51" s="59">
        <v>0</v>
      </c>
      <c r="Q51" s="59">
        <v>0</v>
      </c>
      <c r="R51" s="59">
        <v>0</v>
      </c>
      <c r="S51" s="59">
        <v>0.24832149995912953</v>
      </c>
      <c r="T51" s="59">
        <v>0</v>
      </c>
      <c r="U51" s="59">
        <v>0</v>
      </c>
      <c r="V51" s="59">
        <v>0.33823767660832654</v>
      </c>
      <c r="W51" s="59">
        <v>0</v>
      </c>
      <c r="X51" s="59">
        <v>0</v>
      </c>
      <c r="Y51" s="59">
        <v>0</v>
      </c>
      <c r="Z51" s="59">
        <v>0.21906245522111542</v>
      </c>
      <c r="AA51" s="59">
        <v>0</v>
      </c>
      <c r="AB51" s="59">
        <v>0</v>
      </c>
      <c r="AC51" s="59">
        <v>0</v>
      </c>
      <c r="AD51" s="59">
        <v>0</v>
      </c>
      <c r="AE51" s="59">
        <v>0</v>
      </c>
      <c r="AF51" s="59">
        <v>0</v>
      </c>
      <c r="AG51" s="59">
        <v>0</v>
      </c>
      <c r="AH51" s="59">
        <v>0</v>
      </c>
      <c r="AI51" s="59">
        <v>0</v>
      </c>
      <c r="AJ51" s="59">
        <v>0</v>
      </c>
      <c r="AK51" s="59">
        <v>0.92484300810927911</v>
      </c>
      <c r="AL51" s="59">
        <v>0.17648532484517163</v>
      </c>
      <c r="AM51" s="59">
        <v>0</v>
      </c>
      <c r="AN51" s="59">
        <v>0.18615398763800431</v>
      </c>
      <c r="AO51" s="59">
        <v>0</v>
      </c>
    </row>
    <row r="52" spans="1:41" x14ac:dyDescent="0.25">
      <c r="A52" t="s">
        <v>366</v>
      </c>
      <c r="B52" s="59">
        <v>0</v>
      </c>
      <c r="C52" s="59">
        <v>0</v>
      </c>
      <c r="D52" s="59">
        <v>0</v>
      </c>
      <c r="E52" s="59">
        <v>0</v>
      </c>
      <c r="F52" s="59">
        <v>0</v>
      </c>
      <c r="G52" s="59">
        <v>0.46409581405596628</v>
      </c>
      <c r="H52" s="59">
        <v>0</v>
      </c>
      <c r="I52" s="59">
        <v>0</v>
      </c>
      <c r="J52" s="59">
        <v>0</v>
      </c>
      <c r="K52" s="59">
        <v>0</v>
      </c>
      <c r="L52" s="59">
        <v>0</v>
      </c>
      <c r="M52" s="59">
        <v>0</v>
      </c>
      <c r="N52" s="59">
        <v>0</v>
      </c>
      <c r="O52" s="59">
        <v>0</v>
      </c>
      <c r="P52" s="59">
        <v>0</v>
      </c>
      <c r="Q52" s="59">
        <v>0</v>
      </c>
      <c r="R52" s="59">
        <v>0</v>
      </c>
      <c r="S52" s="59">
        <v>0.25848195152611603</v>
      </c>
      <c r="T52" s="59">
        <v>0</v>
      </c>
      <c r="U52" s="59">
        <v>0</v>
      </c>
      <c r="V52" s="59">
        <v>0</v>
      </c>
      <c r="W52" s="59">
        <v>0</v>
      </c>
      <c r="X52" s="59">
        <v>0</v>
      </c>
      <c r="Y52" s="59">
        <v>0</v>
      </c>
      <c r="Z52" s="59">
        <v>0</v>
      </c>
      <c r="AA52" s="59">
        <v>0</v>
      </c>
      <c r="AB52" s="59">
        <v>0</v>
      </c>
      <c r="AC52" s="59">
        <v>0</v>
      </c>
      <c r="AD52" s="59">
        <v>0</v>
      </c>
      <c r="AE52" s="59">
        <v>1.3353990993091318</v>
      </c>
      <c r="AF52" s="59">
        <v>0</v>
      </c>
      <c r="AG52" s="59">
        <v>0</v>
      </c>
      <c r="AH52" s="59">
        <v>0</v>
      </c>
      <c r="AI52" s="59">
        <v>0</v>
      </c>
      <c r="AJ52" s="59">
        <v>0</v>
      </c>
      <c r="AK52" s="59">
        <v>0</v>
      </c>
      <c r="AL52" s="59">
        <v>0</v>
      </c>
      <c r="AM52" s="59">
        <v>0</v>
      </c>
      <c r="AN52" s="59">
        <v>0</v>
      </c>
      <c r="AO52" s="59">
        <v>0</v>
      </c>
    </row>
    <row r="53" spans="1:41" x14ac:dyDescent="0.25">
      <c r="A53" t="s">
        <v>2014</v>
      </c>
      <c r="B53" s="59">
        <v>0</v>
      </c>
      <c r="C53" s="59">
        <v>0</v>
      </c>
      <c r="D53" s="59">
        <v>0</v>
      </c>
      <c r="E53" s="59">
        <v>0</v>
      </c>
      <c r="F53" s="59">
        <v>0</v>
      </c>
      <c r="G53" s="59">
        <v>0</v>
      </c>
      <c r="H53" s="59">
        <v>1.7147751456078519</v>
      </c>
      <c r="I53" s="59">
        <v>0</v>
      </c>
      <c r="J53" s="59">
        <v>1.5410272857838609</v>
      </c>
      <c r="K53" s="59">
        <v>0</v>
      </c>
      <c r="L53" s="59">
        <v>0</v>
      </c>
      <c r="M53" s="59">
        <v>0</v>
      </c>
      <c r="N53" s="59">
        <v>0</v>
      </c>
      <c r="O53" s="59">
        <v>0</v>
      </c>
      <c r="P53" s="59">
        <v>0</v>
      </c>
      <c r="Q53" s="59">
        <v>0</v>
      </c>
      <c r="R53" s="59">
        <v>0</v>
      </c>
      <c r="S53" s="59">
        <v>0</v>
      </c>
      <c r="T53" s="59">
        <v>0</v>
      </c>
      <c r="U53" s="59">
        <v>0</v>
      </c>
      <c r="V53" s="59">
        <v>0</v>
      </c>
      <c r="W53" s="59">
        <v>0</v>
      </c>
      <c r="X53" s="59">
        <v>0</v>
      </c>
      <c r="Y53" s="59">
        <v>0</v>
      </c>
      <c r="Z53" s="59">
        <v>0</v>
      </c>
      <c r="AA53" s="59">
        <v>0</v>
      </c>
      <c r="AB53" s="59">
        <v>0</v>
      </c>
      <c r="AC53" s="59">
        <v>0</v>
      </c>
      <c r="AD53" s="59">
        <v>0</v>
      </c>
      <c r="AE53" s="59">
        <v>0</v>
      </c>
      <c r="AF53" s="59">
        <v>0</v>
      </c>
      <c r="AG53" s="59">
        <v>0</v>
      </c>
      <c r="AH53" s="59">
        <v>0</v>
      </c>
      <c r="AI53" s="59">
        <v>0</v>
      </c>
      <c r="AJ53" s="59">
        <v>0</v>
      </c>
      <c r="AK53" s="59">
        <v>0</v>
      </c>
      <c r="AL53" s="59">
        <v>0</v>
      </c>
      <c r="AM53" s="59">
        <v>0</v>
      </c>
      <c r="AN53" s="59">
        <v>0</v>
      </c>
      <c r="AO53" s="59">
        <v>0</v>
      </c>
    </row>
    <row r="54" spans="1:41" x14ac:dyDescent="0.25">
      <c r="A54" t="s">
        <v>389</v>
      </c>
      <c r="B54" s="59">
        <v>0</v>
      </c>
      <c r="C54" s="59">
        <v>0</v>
      </c>
      <c r="D54" s="59">
        <v>0</v>
      </c>
      <c r="E54" s="59">
        <v>0</v>
      </c>
      <c r="F54" s="59">
        <v>0</v>
      </c>
      <c r="G54" s="59">
        <v>0</v>
      </c>
      <c r="H54" s="59">
        <v>0.71444653953951742</v>
      </c>
      <c r="I54" s="59">
        <v>1.0701578373499034</v>
      </c>
      <c r="J54" s="59">
        <v>0</v>
      </c>
      <c r="K54" s="59">
        <v>0</v>
      </c>
      <c r="L54" s="59">
        <v>0.2521077960552856</v>
      </c>
      <c r="M54" s="59">
        <v>0</v>
      </c>
      <c r="N54" s="59">
        <v>0</v>
      </c>
      <c r="O54" s="59">
        <v>3.0090231428311438</v>
      </c>
      <c r="P54" s="59">
        <v>0</v>
      </c>
      <c r="Q54" s="59">
        <v>0</v>
      </c>
      <c r="R54" s="59">
        <v>0.18398311421423083</v>
      </c>
      <c r="S54" s="59">
        <v>0</v>
      </c>
      <c r="T54" s="59">
        <v>3.7840201804699727</v>
      </c>
      <c r="U54" s="59">
        <v>0</v>
      </c>
      <c r="V54" s="59">
        <v>0.37901794767676283</v>
      </c>
      <c r="W54" s="59">
        <v>0.55778077975757967</v>
      </c>
      <c r="X54" s="59">
        <v>0</v>
      </c>
      <c r="Y54" s="59">
        <v>0.48847198513992102</v>
      </c>
      <c r="Z54" s="59">
        <v>0.63168596913173203</v>
      </c>
      <c r="AA54" s="59">
        <v>0</v>
      </c>
      <c r="AB54" s="59">
        <v>0</v>
      </c>
      <c r="AC54" s="59">
        <v>1.8601329466831105</v>
      </c>
      <c r="AD54" s="59">
        <v>0.23590741439796162</v>
      </c>
      <c r="AE54" s="59">
        <v>0</v>
      </c>
      <c r="AF54" s="59">
        <v>0</v>
      </c>
      <c r="AG54" s="59">
        <v>0</v>
      </c>
      <c r="AH54" s="59">
        <v>0</v>
      </c>
      <c r="AI54" s="59">
        <v>0.40267632996737301</v>
      </c>
      <c r="AJ54" s="59">
        <v>0.58062269719012827</v>
      </c>
      <c r="AK54" s="59">
        <v>0</v>
      </c>
      <c r="AL54" s="59">
        <v>0</v>
      </c>
      <c r="AM54" s="59">
        <v>0</v>
      </c>
      <c r="AN54" s="59">
        <v>0</v>
      </c>
      <c r="AO54" s="59">
        <v>0</v>
      </c>
    </row>
    <row r="55" spans="1:41" x14ac:dyDescent="0.25">
      <c r="A55" t="s">
        <v>404</v>
      </c>
      <c r="B55" s="59">
        <v>0</v>
      </c>
      <c r="C55" s="59">
        <v>0</v>
      </c>
      <c r="D55" s="59">
        <v>0</v>
      </c>
      <c r="E55" s="59">
        <v>0</v>
      </c>
      <c r="F55" s="59">
        <v>0</v>
      </c>
      <c r="G55" s="59">
        <v>0</v>
      </c>
      <c r="H55" s="59">
        <v>0.33677185958245021</v>
      </c>
      <c r="I55" s="59">
        <v>0</v>
      </c>
      <c r="J55" s="59">
        <v>0</v>
      </c>
      <c r="K55" s="59">
        <v>0</v>
      </c>
      <c r="L55" s="59">
        <v>0</v>
      </c>
      <c r="M55" s="59">
        <v>0</v>
      </c>
      <c r="N55" s="59">
        <v>0</v>
      </c>
      <c r="O55" s="59">
        <v>0</v>
      </c>
      <c r="P55" s="59">
        <v>0</v>
      </c>
      <c r="Q55" s="59">
        <v>0</v>
      </c>
      <c r="R55" s="59">
        <v>0</v>
      </c>
      <c r="S55" s="59">
        <v>0</v>
      </c>
      <c r="T55" s="59">
        <v>0</v>
      </c>
      <c r="U55" s="59">
        <v>0</v>
      </c>
      <c r="V55" s="59">
        <v>0</v>
      </c>
      <c r="W55" s="59">
        <v>0</v>
      </c>
      <c r="X55" s="59">
        <v>0</v>
      </c>
      <c r="Y55" s="59">
        <v>0</v>
      </c>
      <c r="Z55" s="59">
        <v>0</v>
      </c>
      <c r="AA55" s="59">
        <v>0</v>
      </c>
      <c r="AB55" s="59">
        <v>0</v>
      </c>
      <c r="AC55" s="59">
        <v>0</v>
      </c>
      <c r="AD55" s="59">
        <v>0</v>
      </c>
      <c r="AE55" s="59">
        <v>0</v>
      </c>
      <c r="AF55" s="59">
        <v>0</v>
      </c>
      <c r="AG55" s="59">
        <v>0</v>
      </c>
      <c r="AH55" s="59">
        <v>0</v>
      </c>
      <c r="AI55" s="59">
        <v>0</v>
      </c>
      <c r="AJ55" s="59">
        <v>0.16297466172610067</v>
      </c>
      <c r="AK55" s="59">
        <v>0</v>
      </c>
      <c r="AL55" s="59">
        <v>0</v>
      </c>
      <c r="AM55" s="59">
        <v>0</v>
      </c>
      <c r="AN55" s="59">
        <v>0</v>
      </c>
      <c r="AO55" s="59">
        <v>0</v>
      </c>
    </row>
    <row r="56" spans="1:41" x14ac:dyDescent="0.25">
      <c r="A56" t="s">
        <v>407</v>
      </c>
      <c r="B56" s="59">
        <v>0</v>
      </c>
      <c r="C56" s="59">
        <v>0</v>
      </c>
      <c r="D56" s="59">
        <v>0</v>
      </c>
      <c r="E56" s="59">
        <v>0</v>
      </c>
      <c r="F56" s="59">
        <v>0</v>
      </c>
      <c r="G56" s="59">
        <v>0</v>
      </c>
      <c r="H56" s="59">
        <v>0.46409581405596628</v>
      </c>
      <c r="I56" s="59">
        <v>0</v>
      </c>
      <c r="J56" s="59">
        <v>3.5809862195676412</v>
      </c>
      <c r="K56" s="59">
        <v>3.1149821377440041</v>
      </c>
      <c r="L56" s="59">
        <v>1.1689118879889935</v>
      </c>
      <c r="M56" s="59">
        <v>0</v>
      </c>
      <c r="N56" s="59">
        <v>0</v>
      </c>
      <c r="O56" s="59">
        <v>0</v>
      </c>
      <c r="P56" s="59">
        <v>0</v>
      </c>
      <c r="Q56" s="59">
        <v>0</v>
      </c>
      <c r="R56" s="59">
        <v>0</v>
      </c>
      <c r="S56" s="59">
        <v>0</v>
      </c>
      <c r="T56" s="59">
        <v>0</v>
      </c>
      <c r="U56" s="59">
        <v>0</v>
      </c>
      <c r="V56" s="59">
        <v>0</v>
      </c>
      <c r="W56" s="59">
        <v>0</v>
      </c>
      <c r="X56" s="59">
        <v>0</v>
      </c>
      <c r="Y56" s="59">
        <v>0</v>
      </c>
      <c r="Z56" s="59">
        <v>0</v>
      </c>
      <c r="AA56" s="59">
        <v>0</v>
      </c>
      <c r="AB56" s="59">
        <v>0</v>
      </c>
      <c r="AC56" s="59">
        <v>0</v>
      </c>
      <c r="AD56" s="59">
        <v>0</v>
      </c>
      <c r="AE56" s="59">
        <v>0</v>
      </c>
      <c r="AF56" s="59">
        <v>0</v>
      </c>
      <c r="AG56" s="59">
        <v>0</v>
      </c>
      <c r="AH56" s="59">
        <v>0</v>
      </c>
      <c r="AI56" s="59">
        <v>0</v>
      </c>
      <c r="AJ56" s="59">
        <v>0</v>
      </c>
      <c r="AK56" s="59">
        <v>0.66917809907588977</v>
      </c>
      <c r="AL56" s="59">
        <v>0</v>
      </c>
      <c r="AM56" s="59">
        <v>0</v>
      </c>
      <c r="AN56" s="59">
        <v>1.0313638199712538</v>
      </c>
      <c r="AO56" s="59">
        <v>0</v>
      </c>
    </row>
    <row r="57" spans="1:41" x14ac:dyDescent="0.25">
      <c r="A57" t="s">
        <v>411</v>
      </c>
      <c r="B57" s="59">
        <v>0</v>
      </c>
      <c r="C57" s="59">
        <v>0</v>
      </c>
      <c r="D57" s="59">
        <v>0</v>
      </c>
      <c r="E57" s="59">
        <v>0</v>
      </c>
      <c r="F57" s="59">
        <v>0</v>
      </c>
      <c r="G57" s="59">
        <v>0</v>
      </c>
      <c r="H57" s="59">
        <v>0.23590741439796162</v>
      </c>
      <c r="I57" s="59">
        <v>0</v>
      </c>
      <c r="J57" s="59">
        <v>0.31429918161787457</v>
      </c>
      <c r="K57" s="59">
        <v>0</v>
      </c>
      <c r="L57" s="59">
        <v>0</v>
      </c>
      <c r="M57" s="59">
        <v>0</v>
      </c>
      <c r="N57" s="59">
        <v>0</v>
      </c>
      <c r="O57" s="59">
        <v>0</v>
      </c>
      <c r="P57" s="59">
        <v>0</v>
      </c>
      <c r="Q57" s="59">
        <v>0</v>
      </c>
      <c r="R57" s="59">
        <v>0.31783242135451467</v>
      </c>
      <c r="S57" s="59">
        <v>0</v>
      </c>
      <c r="T57" s="59">
        <v>0</v>
      </c>
      <c r="U57" s="59">
        <v>0</v>
      </c>
      <c r="V57" s="59">
        <v>0</v>
      </c>
      <c r="W57" s="59">
        <v>0</v>
      </c>
      <c r="X57" s="59">
        <v>0</v>
      </c>
      <c r="Y57" s="59">
        <v>0</v>
      </c>
      <c r="Z57" s="59">
        <v>0</v>
      </c>
      <c r="AA57" s="59">
        <v>0</v>
      </c>
      <c r="AB57" s="59">
        <v>0</v>
      </c>
      <c r="AC57" s="59">
        <v>0</v>
      </c>
      <c r="AD57" s="59">
        <v>0.21553399013276811</v>
      </c>
      <c r="AE57" s="59">
        <v>0.26753945933747586</v>
      </c>
      <c r="AF57" s="59">
        <v>0</v>
      </c>
      <c r="AG57" s="59">
        <v>0</v>
      </c>
      <c r="AH57" s="59">
        <v>0</v>
      </c>
      <c r="AI57" s="59">
        <v>0</v>
      </c>
      <c r="AJ57" s="59">
        <v>0</v>
      </c>
      <c r="AK57" s="59">
        <v>0.40107682278929963</v>
      </c>
      <c r="AL57" s="59">
        <v>0</v>
      </c>
      <c r="AM57" s="59">
        <v>0</v>
      </c>
      <c r="AN57" s="59">
        <v>0.25464790894703232</v>
      </c>
      <c r="AO57" s="59">
        <v>0</v>
      </c>
    </row>
    <row r="58" spans="1:41" x14ac:dyDescent="0.25">
      <c r="A58" t="s">
        <v>417</v>
      </c>
      <c r="B58" s="59">
        <v>0</v>
      </c>
      <c r="C58" s="59">
        <v>0</v>
      </c>
      <c r="D58" s="59">
        <v>0</v>
      </c>
      <c r="E58" s="59">
        <v>0</v>
      </c>
      <c r="F58" s="59">
        <v>0</v>
      </c>
      <c r="G58" s="59">
        <v>0</v>
      </c>
      <c r="H58" s="59">
        <v>0</v>
      </c>
      <c r="I58" s="59">
        <v>18.528579742343801</v>
      </c>
      <c r="J58" s="59">
        <v>12.211720051026481</v>
      </c>
      <c r="K58" s="59">
        <v>8.7594360677395304</v>
      </c>
      <c r="L58" s="59">
        <v>0</v>
      </c>
      <c r="M58" s="59">
        <v>0</v>
      </c>
      <c r="N58" s="59">
        <v>0</v>
      </c>
      <c r="O58" s="59">
        <v>0</v>
      </c>
      <c r="P58" s="59">
        <v>0</v>
      </c>
      <c r="Q58" s="59">
        <v>0</v>
      </c>
      <c r="R58" s="59">
        <v>0</v>
      </c>
      <c r="S58" s="59">
        <v>2.9005988378497896</v>
      </c>
      <c r="T58" s="59">
        <v>0</v>
      </c>
      <c r="U58" s="59">
        <v>0</v>
      </c>
      <c r="V58" s="59">
        <v>0</v>
      </c>
      <c r="W58" s="59">
        <v>0</v>
      </c>
      <c r="X58" s="59">
        <v>0</v>
      </c>
      <c r="Y58" s="59">
        <v>0</v>
      </c>
      <c r="Z58" s="59">
        <v>0</v>
      </c>
      <c r="AA58" s="59">
        <v>0</v>
      </c>
      <c r="AB58" s="59">
        <v>0</v>
      </c>
      <c r="AC58" s="59">
        <v>0</v>
      </c>
      <c r="AD58" s="59">
        <v>0</v>
      </c>
      <c r="AE58" s="59">
        <v>0</v>
      </c>
      <c r="AF58" s="59">
        <v>0</v>
      </c>
      <c r="AG58" s="59">
        <v>0</v>
      </c>
      <c r="AH58" s="59">
        <v>0</v>
      </c>
      <c r="AI58" s="59">
        <v>0</v>
      </c>
      <c r="AJ58" s="59">
        <v>0</v>
      </c>
      <c r="AK58" s="59">
        <v>0</v>
      </c>
      <c r="AL58" s="59">
        <v>0</v>
      </c>
      <c r="AM58" s="59">
        <v>0</v>
      </c>
      <c r="AN58" s="59">
        <v>0</v>
      </c>
      <c r="AO58" s="59">
        <v>0</v>
      </c>
    </row>
    <row r="59" spans="1:41" x14ac:dyDescent="0.25">
      <c r="A59" t="s">
        <v>421</v>
      </c>
      <c r="B59" s="59">
        <v>0</v>
      </c>
      <c r="C59" s="59">
        <v>0</v>
      </c>
      <c r="D59" s="59">
        <v>0</v>
      </c>
      <c r="E59" s="59">
        <v>0</v>
      </c>
      <c r="F59" s="59">
        <v>0</v>
      </c>
      <c r="G59" s="59">
        <v>0</v>
      </c>
      <c r="H59" s="59">
        <v>0</v>
      </c>
      <c r="I59" s="59">
        <v>0.37083101740411578</v>
      </c>
      <c r="J59" s="59">
        <v>0</v>
      </c>
      <c r="K59" s="59">
        <v>0</v>
      </c>
      <c r="L59" s="59">
        <v>0</v>
      </c>
      <c r="M59" s="59">
        <v>0</v>
      </c>
      <c r="N59" s="59">
        <v>0</v>
      </c>
      <c r="O59" s="59">
        <v>0</v>
      </c>
      <c r="P59" s="59">
        <v>0</v>
      </c>
      <c r="Q59" s="59">
        <v>0</v>
      </c>
      <c r="R59" s="59">
        <v>0</v>
      </c>
      <c r="S59" s="59">
        <v>0</v>
      </c>
      <c r="T59" s="59">
        <v>0</v>
      </c>
      <c r="U59" s="59">
        <v>0</v>
      </c>
      <c r="V59" s="59">
        <v>0</v>
      </c>
      <c r="W59" s="59">
        <v>0</v>
      </c>
      <c r="X59" s="59">
        <v>0</v>
      </c>
      <c r="Y59" s="59">
        <v>0</v>
      </c>
      <c r="Z59" s="59">
        <v>0</v>
      </c>
      <c r="AA59" s="59">
        <v>0</v>
      </c>
      <c r="AB59" s="59">
        <v>0</v>
      </c>
      <c r="AC59" s="59">
        <v>0</v>
      </c>
      <c r="AD59" s="59">
        <v>0</v>
      </c>
      <c r="AE59" s="59">
        <v>0</v>
      </c>
      <c r="AF59" s="59">
        <v>0</v>
      </c>
      <c r="AG59" s="59">
        <v>0</v>
      </c>
      <c r="AH59" s="59">
        <v>0</v>
      </c>
      <c r="AI59" s="59">
        <v>0</v>
      </c>
      <c r="AJ59" s="59">
        <v>0</v>
      </c>
      <c r="AK59" s="59">
        <v>0</v>
      </c>
      <c r="AL59" s="59">
        <v>0</v>
      </c>
      <c r="AM59" s="59">
        <v>0</v>
      </c>
      <c r="AN59" s="59">
        <v>0</v>
      </c>
      <c r="AO59" s="59">
        <v>0</v>
      </c>
    </row>
    <row r="60" spans="1:41" x14ac:dyDescent="0.25">
      <c r="A60" t="s">
        <v>427</v>
      </c>
      <c r="B60" s="59">
        <v>0</v>
      </c>
      <c r="C60" s="59">
        <v>0</v>
      </c>
      <c r="D60" s="59">
        <v>0</v>
      </c>
      <c r="E60" s="59">
        <v>0</v>
      </c>
      <c r="F60" s="59">
        <v>0</v>
      </c>
      <c r="G60" s="59">
        <v>0</v>
      </c>
      <c r="H60" s="59">
        <v>0</v>
      </c>
      <c r="I60" s="59">
        <v>0.16297466172610067</v>
      </c>
      <c r="J60" s="59">
        <v>0</v>
      </c>
      <c r="K60" s="59">
        <v>0</v>
      </c>
      <c r="L60" s="59">
        <v>0</v>
      </c>
      <c r="M60" s="59">
        <v>0</v>
      </c>
      <c r="N60" s="59">
        <v>0</v>
      </c>
      <c r="O60" s="59">
        <v>0.21788311709280447</v>
      </c>
      <c r="P60" s="59">
        <v>0</v>
      </c>
      <c r="Q60" s="59">
        <v>0</v>
      </c>
      <c r="R60" s="59">
        <v>0</v>
      </c>
      <c r="S60" s="59">
        <v>0</v>
      </c>
      <c r="T60" s="59">
        <v>0</v>
      </c>
      <c r="U60" s="59">
        <v>0</v>
      </c>
      <c r="V60" s="59">
        <v>0</v>
      </c>
      <c r="W60" s="59">
        <v>0</v>
      </c>
      <c r="X60" s="59">
        <v>0</v>
      </c>
      <c r="Y60" s="59">
        <v>0</v>
      </c>
      <c r="Z60" s="59">
        <v>0</v>
      </c>
      <c r="AA60" s="59">
        <v>0</v>
      </c>
      <c r="AB60" s="59">
        <v>0</v>
      </c>
      <c r="AC60" s="59">
        <v>0</v>
      </c>
      <c r="AD60" s="59">
        <v>0</v>
      </c>
      <c r="AE60" s="59">
        <v>0</v>
      </c>
      <c r="AF60" s="59">
        <v>0</v>
      </c>
      <c r="AG60" s="59">
        <v>0</v>
      </c>
      <c r="AH60" s="59">
        <v>0</v>
      </c>
      <c r="AI60" s="59">
        <v>0</v>
      </c>
      <c r="AJ60" s="59">
        <v>0</v>
      </c>
      <c r="AK60" s="59">
        <v>0</v>
      </c>
      <c r="AL60" s="59">
        <v>0</v>
      </c>
      <c r="AM60" s="59">
        <v>0</v>
      </c>
      <c r="AN60" s="59">
        <v>0.34413277570045037</v>
      </c>
      <c r="AO60" s="59">
        <v>0</v>
      </c>
    </row>
    <row r="61" spans="1:41" x14ac:dyDescent="0.25">
      <c r="A61" t="s">
        <v>429</v>
      </c>
      <c r="B61" s="59">
        <v>0</v>
      </c>
      <c r="C61" s="59">
        <v>0</v>
      </c>
      <c r="D61" s="59">
        <v>0</v>
      </c>
      <c r="E61" s="59">
        <v>0</v>
      </c>
      <c r="F61" s="59">
        <v>0</v>
      </c>
      <c r="G61" s="59">
        <v>0</v>
      </c>
      <c r="H61" s="59">
        <v>0</v>
      </c>
      <c r="I61" s="59">
        <v>1.0681668090118235</v>
      </c>
      <c r="J61" s="59">
        <v>3.3594950599149436</v>
      </c>
      <c r="K61" s="59">
        <v>2.2232624563910091</v>
      </c>
      <c r="L61" s="59">
        <v>0</v>
      </c>
      <c r="M61" s="59">
        <v>0</v>
      </c>
      <c r="N61" s="59">
        <v>0</v>
      </c>
      <c r="O61" s="59">
        <v>1.4037465980705157</v>
      </c>
      <c r="P61" s="59">
        <v>0</v>
      </c>
      <c r="Q61" s="59">
        <v>0</v>
      </c>
      <c r="R61" s="59">
        <v>0</v>
      </c>
      <c r="S61" s="59">
        <v>0</v>
      </c>
      <c r="T61" s="59">
        <v>0</v>
      </c>
      <c r="U61" s="59">
        <v>0</v>
      </c>
      <c r="V61" s="59">
        <v>0.37901794767676283</v>
      </c>
      <c r="W61" s="59">
        <v>1.6786533397237149</v>
      </c>
      <c r="X61" s="59">
        <v>0</v>
      </c>
      <c r="Y61" s="59">
        <v>0</v>
      </c>
      <c r="Z61" s="59">
        <v>0.74344934481915348</v>
      </c>
      <c r="AA61" s="59">
        <v>0</v>
      </c>
      <c r="AB61" s="59">
        <v>0</v>
      </c>
      <c r="AC61" s="59">
        <v>0.68699072030673469</v>
      </c>
      <c r="AD61" s="59">
        <v>0.15492778780337443</v>
      </c>
      <c r="AE61" s="59">
        <v>0</v>
      </c>
      <c r="AF61" s="59">
        <v>0</v>
      </c>
      <c r="AG61" s="59">
        <v>0</v>
      </c>
      <c r="AH61" s="59">
        <v>0</v>
      </c>
      <c r="AI61" s="59">
        <v>0</v>
      </c>
      <c r="AJ61" s="59">
        <v>0</v>
      </c>
      <c r="AK61" s="59">
        <v>0</v>
      </c>
      <c r="AL61" s="59">
        <v>0</v>
      </c>
      <c r="AM61" s="59">
        <v>0</v>
      </c>
      <c r="AN61" s="59">
        <v>0</v>
      </c>
      <c r="AO61" s="59">
        <v>0</v>
      </c>
    </row>
    <row r="62" spans="1:41" x14ac:dyDescent="0.25">
      <c r="A62" t="s">
        <v>2016</v>
      </c>
      <c r="B62" s="59">
        <v>0</v>
      </c>
      <c r="C62" s="59">
        <v>0</v>
      </c>
      <c r="D62" s="59">
        <v>0</v>
      </c>
      <c r="E62" s="59">
        <v>0</v>
      </c>
      <c r="F62" s="59">
        <v>0</v>
      </c>
      <c r="G62" s="59">
        <v>0</v>
      </c>
      <c r="H62" s="59">
        <v>0</v>
      </c>
      <c r="I62" s="59">
        <v>0.2942774897769142</v>
      </c>
      <c r="J62" s="59">
        <v>0</v>
      </c>
      <c r="K62" s="59">
        <v>0</v>
      </c>
      <c r="L62" s="59">
        <v>0.37591760938533275</v>
      </c>
      <c r="M62" s="59">
        <v>0</v>
      </c>
      <c r="N62" s="59">
        <v>0.21788311709280447</v>
      </c>
      <c r="O62" s="59">
        <v>0</v>
      </c>
      <c r="P62" s="59">
        <v>0</v>
      </c>
      <c r="Q62" s="59">
        <v>0</v>
      </c>
      <c r="R62" s="59">
        <v>0</v>
      </c>
      <c r="S62" s="59">
        <v>0</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0</v>
      </c>
      <c r="AJ62" s="59">
        <v>0</v>
      </c>
      <c r="AK62" s="59">
        <v>0</v>
      </c>
      <c r="AL62" s="59">
        <v>0</v>
      </c>
      <c r="AM62" s="59">
        <v>0</v>
      </c>
      <c r="AN62" s="59">
        <v>0</v>
      </c>
      <c r="AO62" s="59">
        <v>0</v>
      </c>
    </row>
    <row r="63" spans="1:41" x14ac:dyDescent="0.25">
      <c r="A63" t="s">
        <v>444</v>
      </c>
      <c r="B63" s="59">
        <v>0</v>
      </c>
      <c r="C63" s="59">
        <v>0</v>
      </c>
      <c r="D63" s="59">
        <v>0</v>
      </c>
      <c r="E63" s="59">
        <v>0</v>
      </c>
      <c r="F63" s="59">
        <v>0</v>
      </c>
      <c r="G63" s="59">
        <v>0</v>
      </c>
      <c r="H63" s="59">
        <v>0</v>
      </c>
      <c r="I63" s="59">
        <v>0.25464790894703232</v>
      </c>
      <c r="J63" s="59">
        <v>0</v>
      </c>
      <c r="K63" s="59">
        <v>0</v>
      </c>
      <c r="L63" s="59">
        <v>0</v>
      </c>
      <c r="M63" s="59">
        <v>0</v>
      </c>
      <c r="N63" s="59">
        <v>0</v>
      </c>
      <c r="O63" s="59">
        <v>0</v>
      </c>
      <c r="P63" s="59">
        <v>0</v>
      </c>
      <c r="Q63" s="59">
        <v>0</v>
      </c>
      <c r="R63" s="59">
        <v>0</v>
      </c>
      <c r="S63" s="59">
        <v>0</v>
      </c>
      <c r="T63" s="59">
        <v>0</v>
      </c>
      <c r="U63" s="59">
        <v>0</v>
      </c>
      <c r="V63" s="59">
        <v>0</v>
      </c>
      <c r="W63" s="59">
        <v>0</v>
      </c>
      <c r="X63" s="59">
        <v>0</v>
      </c>
      <c r="Y63" s="59">
        <v>0</v>
      </c>
      <c r="Z63" s="59">
        <v>0</v>
      </c>
      <c r="AA63" s="59">
        <v>0</v>
      </c>
      <c r="AB63" s="59">
        <v>0</v>
      </c>
      <c r="AC63" s="59">
        <v>0</v>
      </c>
      <c r="AD63" s="59">
        <v>0</v>
      </c>
      <c r="AE63" s="59">
        <v>0</v>
      </c>
      <c r="AF63" s="59">
        <v>0</v>
      </c>
      <c r="AG63" s="59">
        <v>0</v>
      </c>
      <c r="AH63" s="59">
        <v>0</v>
      </c>
      <c r="AI63" s="59">
        <v>0</v>
      </c>
      <c r="AJ63" s="59">
        <v>0</v>
      </c>
      <c r="AK63" s="59">
        <v>0</v>
      </c>
      <c r="AL63" s="59">
        <v>0.28074931961410315</v>
      </c>
      <c r="AM63" s="59">
        <v>0</v>
      </c>
      <c r="AN63" s="59">
        <v>2.0865610926705185</v>
      </c>
      <c r="AO63" s="59">
        <v>0</v>
      </c>
    </row>
    <row r="64" spans="1:41" x14ac:dyDescent="0.25">
      <c r="A64" t="s">
        <v>451</v>
      </c>
      <c r="B64" s="59">
        <v>0</v>
      </c>
      <c r="C64" s="59">
        <v>0</v>
      </c>
      <c r="D64" s="59">
        <v>0</v>
      </c>
      <c r="E64" s="59">
        <v>0</v>
      </c>
      <c r="F64" s="59">
        <v>0</v>
      </c>
      <c r="G64" s="59">
        <v>0</v>
      </c>
      <c r="H64" s="59">
        <v>0</v>
      </c>
      <c r="I64" s="59">
        <v>2.9095513033987088</v>
      </c>
      <c r="J64" s="59">
        <v>0</v>
      </c>
      <c r="K64" s="59">
        <v>0</v>
      </c>
      <c r="L64" s="59">
        <v>0</v>
      </c>
      <c r="M64" s="59">
        <v>0</v>
      </c>
      <c r="N64" s="59">
        <v>0</v>
      </c>
      <c r="O64" s="59">
        <v>0.8298991268078092</v>
      </c>
      <c r="P64" s="59">
        <v>3.3231950004945445</v>
      </c>
      <c r="Q64" s="59">
        <v>0</v>
      </c>
      <c r="R64" s="59">
        <v>0</v>
      </c>
      <c r="S64" s="59">
        <v>0</v>
      </c>
      <c r="T64" s="59">
        <v>0</v>
      </c>
      <c r="U64" s="59">
        <v>0</v>
      </c>
      <c r="V64" s="59">
        <v>0</v>
      </c>
      <c r="W64" s="59">
        <v>0.59221554324494208</v>
      </c>
      <c r="X64" s="59">
        <v>0</v>
      </c>
      <c r="Y64" s="59">
        <v>0</v>
      </c>
      <c r="Z64" s="59">
        <v>2.0911893184156312</v>
      </c>
      <c r="AA64" s="59">
        <v>0</v>
      </c>
      <c r="AB64" s="59">
        <v>0.35007880437436351</v>
      </c>
      <c r="AC64" s="59">
        <v>0</v>
      </c>
      <c r="AD64" s="59">
        <v>0.38525682144596524</v>
      </c>
      <c r="AE64" s="59">
        <v>0</v>
      </c>
      <c r="AF64" s="59">
        <v>0</v>
      </c>
      <c r="AG64" s="59">
        <v>0</v>
      </c>
      <c r="AH64" s="59">
        <v>0</v>
      </c>
      <c r="AI64" s="59">
        <v>0</v>
      </c>
      <c r="AJ64" s="59">
        <v>0</v>
      </c>
      <c r="AK64" s="59">
        <v>0</v>
      </c>
      <c r="AL64" s="59">
        <v>0</v>
      </c>
      <c r="AM64" s="59">
        <v>1.0416388630972666</v>
      </c>
      <c r="AN64" s="59">
        <v>0</v>
      </c>
      <c r="AO64" s="59">
        <v>0</v>
      </c>
    </row>
    <row r="65" spans="1:41" x14ac:dyDescent="0.25">
      <c r="A65" t="s">
        <v>460</v>
      </c>
      <c r="B65" s="59">
        <v>0</v>
      </c>
      <c r="C65" s="59">
        <v>0</v>
      </c>
      <c r="D65" s="59">
        <v>0</v>
      </c>
      <c r="E65" s="59">
        <v>0</v>
      </c>
      <c r="F65" s="59">
        <v>0</v>
      </c>
      <c r="G65" s="59">
        <v>0</v>
      </c>
      <c r="H65" s="59">
        <v>0</v>
      </c>
      <c r="I65" s="59">
        <v>0.24207466844277253</v>
      </c>
      <c r="J65" s="59">
        <v>0</v>
      </c>
      <c r="K65" s="59">
        <v>0</v>
      </c>
      <c r="L65" s="59">
        <v>0</v>
      </c>
      <c r="M65" s="59">
        <v>0</v>
      </c>
      <c r="N65" s="59">
        <v>0</v>
      </c>
      <c r="O65" s="59">
        <v>0</v>
      </c>
      <c r="P65" s="59">
        <v>0</v>
      </c>
      <c r="Q65" s="59">
        <v>0</v>
      </c>
      <c r="R65" s="59">
        <v>0</v>
      </c>
      <c r="S65" s="59">
        <v>0</v>
      </c>
      <c r="T65" s="59">
        <v>0</v>
      </c>
      <c r="U65" s="59">
        <v>0</v>
      </c>
      <c r="V65" s="59">
        <v>0</v>
      </c>
      <c r="W65" s="59">
        <v>0</v>
      </c>
      <c r="X65" s="59">
        <v>0</v>
      </c>
      <c r="Y65" s="59">
        <v>0</v>
      </c>
      <c r="Z65" s="59">
        <v>0</v>
      </c>
      <c r="AA65" s="59">
        <v>0</v>
      </c>
      <c r="AB65" s="59">
        <v>0</v>
      </c>
      <c r="AC65" s="59">
        <v>0</v>
      </c>
      <c r="AD65" s="59">
        <v>0</v>
      </c>
      <c r="AE65" s="59">
        <v>0</v>
      </c>
      <c r="AF65" s="59">
        <v>0</v>
      </c>
      <c r="AG65" s="59">
        <v>0</v>
      </c>
      <c r="AH65" s="59">
        <v>0</v>
      </c>
      <c r="AI65" s="59">
        <v>0</v>
      </c>
      <c r="AJ65" s="59">
        <v>0</v>
      </c>
      <c r="AK65" s="59">
        <v>0</v>
      </c>
      <c r="AL65" s="59">
        <v>0</v>
      </c>
      <c r="AM65" s="59">
        <v>0</v>
      </c>
      <c r="AN65" s="59">
        <v>0</v>
      </c>
      <c r="AO65" s="59">
        <v>0</v>
      </c>
    </row>
    <row r="66" spans="1:41" x14ac:dyDescent="0.25">
      <c r="A66" t="s">
        <v>467</v>
      </c>
      <c r="B66" s="59">
        <v>0</v>
      </c>
      <c r="C66" s="59">
        <v>0</v>
      </c>
      <c r="D66" s="59">
        <v>0</v>
      </c>
      <c r="E66" s="59">
        <v>0</v>
      </c>
      <c r="F66" s="59">
        <v>0</v>
      </c>
      <c r="G66" s="59">
        <v>0</v>
      </c>
      <c r="H66" s="59">
        <v>0</v>
      </c>
      <c r="I66" s="59">
        <v>1.2891550390443511</v>
      </c>
      <c r="J66" s="59">
        <v>0</v>
      </c>
      <c r="K66" s="59">
        <v>0</v>
      </c>
      <c r="L66" s="59">
        <v>0</v>
      </c>
      <c r="M66" s="59">
        <v>0</v>
      </c>
      <c r="N66" s="59">
        <v>0</v>
      </c>
      <c r="O66" s="59">
        <v>0</v>
      </c>
      <c r="P66" s="59">
        <v>0</v>
      </c>
      <c r="Q66" s="59">
        <v>0</v>
      </c>
      <c r="R66" s="59">
        <v>0</v>
      </c>
      <c r="S66" s="59">
        <v>0</v>
      </c>
      <c r="T66" s="59">
        <v>0</v>
      </c>
      <c r="U66" s="59">
        <v>0</v>
      </c>
      <c r="V66" s="59">
        <v>0</v>
      </c>
      <c r="W66" s="59">
        <v>0</v>
      </c>
      <c r="X66" s="59">
        <v>0</v>
      </c>
      <c r="Y66" s="59">
        <v>0</v>
      </c>
      <c r="Z66" s="59">
        <v>0</v>
      </c>
      <c r="AA66" s="59">
        <v>0</v>
      </c>
      <c r="AB66" s="59">
        <v>0</v>
      </c>
      <c r="AC66" s="59">
        <v>0</v>
      </c>
      <c r="AD66" s="59">
        <v>0</v>
      </c>
      <c r="AE66" s="59">
        <v>0</v>
      </c>
      <c r="AF66" s="59">
        <v>0</v>
      </c>
      <c r="AG66" s="59">
        <v>0</v>
      </c>
      <c r="AH66" s="59">
        <v>0</v>
      </c>
      <c r="AI66" s="59">
        <v>0</v>
      </c>
      <c r="AJ66" s="59">
        <v>0</v>
      </c>
      <c r="AK66" s="59">
        <v>0</v>
      </c>
      <c r="AL66" s="59">
        <v>0</v>
      </c>
      <c r="AM66" s="59">
        <v>0</v>
      </c>
      <c r="AN66" s="59">
        <v>0</v>
      </c>
      <c r="AO66" s="59">
        <v>0</v>
      </c>
    </row>
    <row r="67" spans="1:41" x14ac:dyDescent="0.25">
      <c r="A67" t="s">
        <v>479</v>
      </c>
      <c r="B67" s="59">
        <v>0</v>
      </c>
      <c r="C67" s="59">
        <v>0</v>
      </c>
      <c r="D67" s="59">
        <v>0</v>
      </c>
      <c r="E67" s="59">
        <v>0</v>
      </c>
      <c r="F67" s="59">
        <v>0</v>
      </c>
      <c r="G67" s="59">
        <v>0</v>
      </c>
      <c r="H67" s="59">
        <v>0</v>
      </c>
      <c r="I67" s="59">
        <v>0</v>
      </c>
      <c r="J67" s="59">
        <v>0.31943033698315726</v>
      </c>
      <c r="K67" s="59">
        <v>0</v>
      </c>
      <c r="L67" s="59">
        <v>0</v>
      </c>
      <c r="M67" s="59">
        <v>0.7643400226493956</v>
      </c>
      <c r="N67" s="59">
        <v>0</v>
      </c>
      <c r="O67" s="59">
        <v>0</v>
      </c>
      <c r="P67" s="59">
        <v>0</v>
      </c>
      <c r="Q67" s="59">
        <v>0</v>
      </c>
      <c r="R67" s="59">
        <v>0</v>
      </c>
      <c r="S67" s="59">
        <v>0</v>
      </c>
      <c r="T67" s="59">
        <v>6.5061585806308182</v>
      </c>
      <c r="U67" s="59">
        <v>0</v>
      </c>
      <c r="V67" s="59">
        <v>0</v>
      </c>
      <c r="W67" s="59">
        <v>0</v>
      </c>
      <c r="X67" s="59">
        <v>1.6203262361793977</v>
      </c>
      <c r="Y67" s="59">
        <v>0</v>
      </c>
      <c r="Z67" s="59">
        <v>0</v>
      </c>
      <c r="AA67" s="59">
        <v>0</v>
      </c>
      <c r="AB67" s="59">
        <v>0</v>
      </c>
      <c r="AC67" s="59">
        <v>0.22981973782469664</v>
      </c>
      <c r="AD67" s="59">
        <v>0</v>
      </c>
      <c r="AE67" s="59">
        <v>0</v>
      </c>
      <c r="AF67" s="59">
        <v>0</v>
      </c>
      <c r="AG67" s="59">
        <v>0</v>
      </c>
      <c r="AH67" s="59">
        <v>0</v>
      </c>
      <c r="AI67" s="59">
        <v>0</v>
      </c>
      <c r="AJ67" s="59">
        <v>0</v>
      </c>
      <c r="AK67" s="59">
        <v>0</v>
      </c>
      <c r="AL67" s="59">
        <v>0</v>
      </c>
      <c r="AM67" s="59">
        <v>0</v>
      </c>
      <c r="AN67" s="59">
        <v>0</v>
      </c>
      <c r="AO67" s="59">
        <v>0</v>
      </c>
    </row>
    <row r="68" spans="1:41" x14ac:dyDescent="0.25">
      <c r="A68" t="s">
        <v>485</v>
      </c>
      <c r="B68" s="59">
        <v>0</v>
      </c>
      <c r="C68" s="59">
        <v>0</v>
      </c>
      <c r="D68" s="59">
        <v>0</v>
      </c>
      <c r="E68" s="59">
        <v>0</v>
      </c>
      <c r="F68" s="59">
        <v>0</v>
      </c>
      <c r="G68" s="59">
        <v>0</v>
      </c>
      <c r="H68" s="59">
        <v>0</v>
      </c>
      <c r="I68" s="59">
        <v>0</v>
      </c>
      <c r="J68" s="59">
        <v>1.0623417380946605</v>
      </c>
      <c r="K68" s="59">
        <v>0</v>
      </c>
      <c r="L68" s="59">
        <v>0</v>
      </c>
      <c r="M68" s="59">
        <v>0</v>
      </c>
      <c r="N68" s="59">
        <v>0</v>
      </c>
      <c r="O68" s="59">
        <v>0</v>
      </c>
      <c r="P68" s="59">
        <v>0</v>
      </c>
      <c r="Q68" s="59">
        <v>0</v>
      </c>
      <c r="R68" s="59">
        <v>0</v>
      </c>
      <c r="S68" s="59">
        <v>0</v>
      </c>
      <c r="T68" s="59">
        <v>0</v>
      </c>
      <c r="U68" s="59">
        <v>0</v>
      </c>
      <c r="V68" s="59">
        <v>0</v>
      </c>
      <c r="W68" s="59">
        <v>0</v>
      </c>
      <c r="X68" s="59">
        <v>0</v>
      </c>
      <c r="Y68" s="59">
        <v>0</v>
      </c>
      <c r="Z68" s="59">
        <v>0</v>
      </c>
      <c r="AA68" s="59">
        <v>0</v>
      </c>
      <c r="AB68" s="59">
        <v>0</v>
      </c>
      <c r="AC68" s="59">
        <v>0</v>
      </c>
      <c r="AD68" s="59">
        <v>0</v>
      </c>
      <c r="AE68" s="59">
        <v>0</v>
      </c>
      <c r="AF68" s="59">
        <v>0</v>
      </c>
      <c r="AG68" s="59">
        <v>0</v>
      </c>
      <c r="AH68" s="59">
        <v>0</v>
      </c>
      <c r="AI68" s="59">
        <v>0</v>
      </c>
      <c r="AJ68" s="59">
        <v>0</v>
      </c>
      <c r="AK68" s="59">
        <v>8.8162098190392708</v>
      </c>
      <c r="AL68" s="59">
        <v>0.74133258407603142</v>
      </c>
      <c r="AM68" s="59">
        <v>0</v>
      </c>
      <c r="AN68" s="59">
        <v>0</v>
      </c>
      <c r="AO68" s="59">
        <v>0</v>
      </c>
    </row>
    <row r="69" spans="1:41" x14ac:dyDescent="0.25">
      <c r="A69" t="s">
        <v>507</v>
      </c>
      <c r="B69" s="59">
        <v>0</v>
      </c>
      <c r="C69" s="59">
        <v>0</v>
      </c>
      <c r="D69" s="59">
        <v>0</v>
      </c>
      <c r="E69" s="59">
        <v>0</v>
      </c>
      <c r="F69" s="59">
        <v>0</v>
      </c>
      <c r="G69" s="59">
        <v>0</v>
      </c>
      <c r="H69" s="59">
        <v>0</v>
      </c>
      <c r="I69" s="59">
        <v>0</v>
      </c>
      <c r="J69" s="59">
        <v>4.4068348530737627</v>
      </c>
      <c r="K69" s="59">
        <v>0</v>
      </c>
      <c r="L69" s="59">
        <v>0</v>
      </c>
      <c r="M69" s="59">
        <v>0</v>
      </c>
      <c r="N69" s="59">
        <v>0.6137667140890154</v>
      </c>
      <c r="O69" s="59">
        <v>0</v>
      </c>
      <c r="P69" s="59">
        <v>0</v>
      </c>
      <c r="Q69" s="59">
        <v>0</v>
      </c>
      <c r="R69" s="59">
        <v>0</v>
      </c>
      <c r="S69" s="59">
        <v>0</v>
      </c>
      <c r="T69" s="59">
        <v>0</v>
      </c>
      <c r="U69" s="59">
        <v>0</v>
      </c>
      <c r="V69" s="59">
        <v>1.2635008537673682</v>
      </c>
      <c r="W69" s="59">
        <v>0</v>
      </c>
      <c r="X69" s="59">
        <v>0</v>
      </c>
      <c r="Y69" s="59">
        <v>0</v>
      </c>
      <c r="Z69" s="59">
        <v>0</v>
      </c>
      <c r="AA69" s="59">
        <v>1.0109665224645967</v>
      </c>
      <c r="AB69" s="59">
        <v>0</v>
      </c>
      <c r="AC69" s="59">
        <v>0</v>
      </c>
      <c r="AD69" s="59">
        <v>0</v>
      </c>
      <c r="AE69" s="59">
        <v>0</v>
      </c>
      <c r="AF69" s="59">
        <v>0</v>
      </c>
      <c r="AG69" s="59">
        <v>0</v>
      </c>
      <c r="AH69" s="59">
        <v>0</v>
      </c>
      <c r="AI69" s="59">
        <v>0</v>
      </c>
      <c r="AJ69" s="59">
        <v>0</v>
      </c>
      <c r="AK69" s="59">
        <v>0</v>
      </c>
      <c r="AL69" s="59">
        <v>0</v>
      </c>
      <c r="AM69" s="59">
        <v>0</v>
      </c>
      <c r="AN69" s="59">
        <v>0</v>
      </c>
      <c r="AO69" s="59">
        <v>0</v>
      </c>
    </row>
    <row r="70" spans="1:41" x14ac:dyDescent="0.25">
      <c r="A70" t="s">
        <v>521</v>
      </c>
      <c r="B70" s="59">
        <v>0</v>
      </c>
      <c r="C70" s="59">
        <v>0</v>
      </c>
      <c r="D70" s="59">
        <v>0</v>
      </c>
      <c r="E70" s="59">
        <v>0</v>
      </c>
      <c r="F70" s="59">
        <v>0</v>
      </c>
      <c r="G70" s="59">
        <v>0</v>
      </c>
      <c r="H70" s="59">
        <v>0</v>
      </c>
      <c r="I70" s="59">
        <v>0</v>
      </c>
      <c r="J70" s="59">
        <v>0.57486924599735634</v>
      </c>
      <c r="K70" s="59">
        <v>0</v>
      </c>
      <c r="L70" s="59">
        <v>0</v>
      </c>
      <c r="M70" s="59">
        <v>0</v>
      </c>
      <c r="N70" s="59">
        <v>0</v>
      </c>
      <c r="O70" s="59">
        <v>0</v>
      </c>
      <c r="P70" s="59">
        <v>0</v>
      </c>
      <c r="Q70" s="59">
        <v>0</v>
      </c>
      <c r="R70" s="59">
        <v>0</v>
      </c>
      <c r="S70" s="59">
        <v>0</v>
      </c>
      <c r="T70" s="59">
        <v>0</v>
      </c>
      <c r="U70" s="59">
        <v>0</v>
      </c>
      <c r="V70" s="59">
        <v>0</v>
      </c>
      <c r="W70" s="59">
        <v>0</v>
      </c>
      <c r="X70" s="59">
        <v>0</v>
      </c>
      <c r="Y70" s="59">
        <v>0</v>
      </c>
      <c r="Z70" s="59">
        <v>0</v>
      </c>
      <c r="AA70" s="59">
        <v>0</v>
      </c>
      <c r="AB70" s="59">
        <v>0</v>
      </c>
      <c r="AC70" s="59">
        <v>0</v>
      </c>
      <c r="AD70" s="59">
        <v>0</v>
      </c>
      <c r="AE70" s="59">
        <v>0</v>
      </c>
      <c r="AF70" s="59">
        <v>0</v>
      </c>
      <c r="AG70" s="59">
        <v>0</v>
      </c>
      <c r="AH70" s="59">
        <v>0</v>
      </c>
      <c r="AI70" s="59">
        <v>0</v>
      </c>
      <c r="AJ70" s="59">
        <v>0</v>
      </c>
      <c r="AK70" s="59">
        <v>0</v>
      </c>
      <c r="AL70" s="59">
        <v>0</v>
      </c>
      <c r="AM70" s="59">
        <v>0</v>
      </c>
      <c r="AN70" s="59">
        <v>0</v>
      </c>
      <c r="AO70" s="59">
        <v>0</v>
      </c>
    </row>
    <row r="71" spans="1:41" x14ac:dyDescent="0.25">
      <c r="A71" t="s">
        <v>2018</v>
      </c>
      <c r="B71" s="59">
        <v>0</v>
      </c>
      <c r="C71" s="59">
        <v>0</v>
      </c>
      <c r="D71" s="59">
        <v>0</v>
      </c>
      <c r="E71" s="59">
        <v>0</v>
      </c>
      <c r="F71" s="59">
        <v>0</v>
      </c>
      <c r="G71" s="59">
        <v>0</v>
      </c>
      <c r="H71" s="59">
        <v>0</v>
      </c>
      <c r="I71" s="59">
        <v>0</v>
      </c>
      <c r="J71" s="59">
        <v>0</v>
      </c>
      <c r="K71" s="59">
        <v>0.20971687696275934</v>
      </c>
      <c r="L71" s="59">
        <v>0</v>
      </c>
      <c r="M71" s="59">
        <v>0</v>
      </c>
      <c r="N71" s="59">
        <v>0</v>
      </c>
      <c r="O71" s="59">
        <v>0</v>
      </c>
      <c r="P71" s="59">
        <v>0</v>
      </c>
      <c r="Q71" s="59">
        <v>0.35909334035108847</v>
      </c>
      <c r="R71" s="59">
        <v>0</v>
      </c>
      <c r="S71" s="59">
        <v>0</v>
      </c>
      <c r="T71" s="59">
        <v>0</v>
      </c>
      <c r="U71" s="59">
        <v>0</v>
      </c>
      <c r="V71" s="59">
        <v>0</v>
      </c>
      <c r="W71" s="59">
        <v>0</v>
      </c>
      <c r="X71" s="59">
        <v>0</v>
      </c>
      <c r="Y71" s="59">
        <v>0</v>
      </c>
      <c r="Z71" s="59">
        <v>0</v>
      </c>
      <c r="AA71" s="59">
        <v>0</v>
      </c>
      <c r="AB71" s="59">
        <v>0</v>
      </c>
      <c r="AC71" s="59">
        <v>0</v>
      </c>
      <c r="AD71" s="59">
        <v>0</v>
      </c>
      <c r="AE71" s="59">
        <v>0</v>
      </c>
      <c r="AF71" s="59">
        <v>0</v>
      </c>
      <c r="AG71" s="59">
        <v>0</v>
      </c>
      <c r="AH71" s="59">
        <v>0</v>
      </c>
      <c r="AI71" s="59">
        <v>0</v>
      </c>
      <c r="AJ71" s="59">
        <v>0</v>
      </c>
      <c r="AK71" s="59">
        <v>0</v>
      </c>
      <c r="AL71" s="59">
        <v>0</v>
      </c>
      <c r="AM71" s="59">
        <v>0</v>
      </c>
      <c r="AN71" s="59">
        <v>0</v>
      </c>
      <c r="AO71" s="59">
        <v>0</v>
      </c>
    </row>
    <row r="72" spans="1:41" x14ac:dyDescent="0.25">
      <c r="A72" t="s">
        <v>535</v>
      </c>
      <c r="B72" s="59">
        <v>0</v>
      </c>
      <c r="C72" s="59">
        <v>0</v>
      </c>
      <c r="D72" s="59">
        <v>0</v>
      </c>
      <c r="E72" s="59">
        <v>0</v>
      </c>
      <c r="F72" s="59">
        <v>0</v>
      </c>
      <c r="G72" s="59">
        <v>0</v>
      </c>
      <c r="H72" s="59">
        <v>0</v>
      </c>
      <c r="I72" s="59">
        <v>0</v>
      </c>
      <c r="J72" s="59">
        <v>0</v>
      </c>
      <c r="K72" s="59">
        <v>0.25848195152611603</v>
      </c>
      <c r="L72" s="59">
        <v>0</v>
      </c>
      <c r="M72" s="59">
        <v>0</v>
      </c>
      <c r="N72" s="59">
        <v>1.7679726853363176</v>
      </c>
      <c r="O72" s="59">
        <v>1.5989533188715868</v>
      </c>
      <c r="P72" s="59">
        <v>0</v>
      </c>
      <c r="Q72" s="59">
        <v>0</v>
      </c>
      <c r="R72" s="59">
        <v>0.34413277570045037</v>
      </c>
      <c r="S72" s="59">
        <v>0</v>
      </c>
      <c r="T72" s="59">
        <v>0.82505922498838458</v>
      </c>
      <c r="U72" s="59">
        <v>0</v>
      </c>
      <c r="V72" s="59">
        <v>0</v>
      </c>
      <c r="W72" s="59">
        <v>0</v>
      </c>
      <c r="X72" s="59">
        <v>0</v>
      </c>
      <c r="Y72" s="59">
        <v>2.2239070339105314</v>
      </c>
      <c r="Z72" s="59">
        <v>0</v>
      </c>
      <c r="AA72" s="59">
        <v>0</v>
      </c>
      <c r="AB72" s="59">
        <v>0</v>
      </c>
      <c r="AC72" s="59">
        <v>0.55214192012383367</v>
      </c>
      <c r="AD72" s="59">
        <v>0</v>
      </c>
      <c r="AE72" s="59">
        <v>0</v>
      </c>
      <c r="AF72" s="59">
        <v>0</v>
      </c>
      <c r="AG72" s="59">
        <v>0</v>
      </c>
      <c r="AH72" s="59">
        <v>0.98575637947884054</v>
      </c>
      <c r="AI72" s="59">
        <v>1.2352985978514845</v>
      </c>
      <c r="AJ72" s="59">
        <v>0</v>
      </c>
      <c r="AK72" s="59">
        <v>0</v>
      </c>
      <c r="AL72" s="59">
        <v>0</v>
      </c>
      <c r="AM72" s="59">
        <v>0</v>
      </c>
      <c r="AN72" s="59">
        <v>0</v>
      </c>
      <c r="AO72" s="59">
        <v>1.5598775972436647</v>
      </c>
    </row>
    <row r="73" spans="1:41" x14ac:dyDescent="0.25">
      <c r="A73" t="s">
        <v>566</v>
      </c>
      <c r="B73" s="59">
        <v>0</v>
      </c>
      <c r="C73" s="59">
        <v>0</v>
      </c>
      <c r="D73" s="59">
        <v>0</v>
      </c>
      <c r="E73" s="59">
        <v>0</v>
      </c>
      <c r="F73" s="59">
        <v>0</v>
      </c>
      <c r="G73" s="59">
        <v>0</v>
      </c>
      <c r="H73" s="59">
        <v>0</v>
      </c>
      <c r="I73" s="59">
        <v>0</v>
      </c>
      <c r="J73" s="59">
        <v>0</v>
      </c>
      <c r="K73" s="59">
        <v>0</v>
      </c>
      <c r="L73" s="59">
        <v>0.94608223526489243</v>
      </c>
      <c r="M73" s="59">
        <v>0</v>
      </c>
      <c r="N73" s="59">
        <v>0</v>
      </c>
      <c r="O73" s="59">
        <v>1.0964184029600661</v>
      </c>
      <c r="P73" s="59">
        <v>0</v>
      </c>
      <c r="Q73" s="59">
        <v>0</v>
      </c>
      <c r="R73" s="59">
        <v>0</v>
      </c>
      <c r="S73" s="59">
        <v>0</v>
      </c>
      <c r="T73" s="59">
        <v>0</v>
      </c>
      <c r="U73" s="59">
        <v>0</v>
      </c>
      <c r="V73" s="59">
        <v>0</v>
      </c>
      <c r="W73" s="59">
        <v>0</v>
      </c>
      <c r="X73" s="59">
        <v>0.16707449306014788</v>
      </c>
      <c r="Y73" s="59">
        <v>0</v>
      </c>
      <c r="Z73" s="59">
        <v>0</v>
      </c>
      <c r="AA73" s="59">
        <v>0</v>
      </c>
      <c r="AB73" s="59">
        <v>0</v>
      </c>
      <c r="AC73" s="59">
        <v>0</v>
      </c>
      <c r="AD73" s="59">
        <v>0</v>
      </c>
      <c r="AE73" s="59">
        <v>0</v>
      </c>
      <c r="AF73" s="59">
        <v>1.9715620969900385</v>
      </c>
      <c r="AG73" s="59">
        <v>0</v>
      </c>
      <c r="AH73" s="59">
        <v>0</v>
      </c>
      <c r="AI73" s="59">
        <v>0</v>
      </c>
      <c r="AJ73" s="59">
        <v>0</v>
      </c>
      <c r="AK73" s="59">
        <v>0</v>
      </c>
      <c r="AL73" s="59">
        <v>0</v>
      </c>
      <c r="AM73" s="59">
        <v>0</v>
      </c>
      <c r="AN73" s="59">
        <v>0</v>
      </c>
      <c r="AO73" s="59">
        <v>0</v>
      </c>
    </row>
    <row r="74" spans="1:41" x14ac:dyDescent="0.25">
      <c r="A74" t="s">
        <v>577</v>
      </c>
      <c r="B74" s="59">
        <v>0</v>
      </c>
      <c r="C74" s="59">
        <v>0</v>
      </c>
      <c r="D74" s="59">
        <v>0</v>
      </c>
      <c r="E74" s="59">
        <v>0</v>
      </c>
      <c r="F74" s="59">
        <v>0</v>
      </c>
      <c r="G74" s="59">
        <v>0</v>
      </c>
      <c r="H74" s="59">
        <v>0</v>
      </c>
      <c r="I74" s="59">
        <v>0</v>
      </c>
      <c r="J74" s="59">
        <v>0</v>
      </c>
      <c r="K74" s="59">
        <v>0</v>
      </c>
      <c r="L74" s="59">
        <v>1.8805254695414748</v>
      </c>
      <c r="M74" s="59">
        <v>0</v>
      </c>
      <c r="N74" s="59">
        <v>0</v>
      </c>
      <c r="O74" s="59">
        <v>0</v>
      </c>
      <c r="P74" s="59">
        <v>0</v>
      </c>
      <c r="Q74" s="59">
        <v>0</v>
      </c>
      <c r="R74" s="59">
        <v>0</v>
      </c>
      <c r="S74" s="59">
        <v>0</v>
      </c>
      <c r="T74" s="59">
        <v>0</v>
      </c>
      <c r="U74" s="59">
        <v>0</v>
      </c>
      <c r="V74" s="59">
        <v>0</v>
      </c>
      <c r="W74" s="59">
        <v>0</v>
      </c>
      <c r="X74" s="59">
        <v>0</v>
      </c>
      <c r="Y74" s="59">
        <v>1.1310330115331222</v>
      </c>
      <c r="Z74" s="59">
        <v>1.2340778794379701</v>
      </c>
      <c r="AA74" s="59">
        <v>0</v>
      </c>
      <c r="AB74" s="59">
        <v>0</v>
      </c>
      <c r="AC74" s="59">
        <v>2.0322494683404102</v>
      </c>
      <c r="AD74" s="59">
        <v>0</v>
      </c>
      <c r="AE74" s="59">
        <v>0.36911373556815424</v>
      </c>
      <c r="AF74" s="59">
        <v>0</v>
      </c>
      <c r="AG74" s="59">
        <v>0</v>
      </c>
      <c r="AH74" s="59">
        <v>0</v>
      </c>
      <c r="AI74" s="59">
        <v>0</v>
      </c>
      <c r="AJ74" s="59">
        <v>0</v>
      </c>
      <c r="AK74" s="59">
        <v>0</v>
      </c>
      <c r="AL74" s="59">
        <v>2.0322494683404102</v>
      </c>
      <c r="AM74" s="59">
        <v>0</v>
      </c>
      <c r="AN74" s="59">
        <v>0</v>
      </c>
      <c r="AO74" s="59">
        <v>0</v>
      </c>
    </row>
    <row r="75" spans="1:41" x14ac:dyDescent="0.25">
      <c r="A75" t="s">
        <v>581</v>
      </c>
      <c r="B75" s="59">
        <v>0</v>
      </c>
      <c r="C75" s="59">
        <v>0</v>
      </c>
      <c r="D75" s="59">
        <v>0</v>
      </c>
      <c r="E75" s="59">
        <v>0</v>
      </c>
      <c r="F75" s="59">
        <v>0</v>
      </c>
      <c r="G75" s="59">
        <v>0</v>
      </c>
      <c r="H75" s="59">
        <v>0</v>
      </c>
      <c r="I75" s="59">
        <v>0</v>
      </c>
      <c r="J75" s="59">
        <v>0</v>
      </c>
      <c r="K75" s="59">
        <v>0</v>
      </c>
      <c r="L75" s="59">
        <v>5.7515827137401114</v>
      </c>
      <c r="M75" s="59">
        <v>0</v>
      </c>
      <c r="N75" s="59">
        <v>2.2765777707773633</v>
      </c>
      <c r="O75" s="59">
        <v>0</v>
      </c>
      <c r="P75" s="59">
        <v>0</v>
      </c>
      <c r="Q75" s="59">
        <v>0</v>
      </c>
      <c r="R75" s="59">
        <v>0</v>
      </c>
      <c r="S75" s="59">
        <v>0</v>
      </c>
      <c r="T75" s="59">
        <v>0</v>
      </c>
      <c r="U75" s="59">
        <v>0</v>
      </c>
      <c r="V75" s="59">
        <v>0</v>
      </c>
      <c r="W75" s="59">
        <v>0</v>
      </c>
      <c r="X75" s="59">
        <v>0</v>
      </c>
      <c r="Y75" s="59">
        <v>0</v>
      </c>
      <c r="Z75" s="59">
        <v>0</v>
      </c>
      <c r="AA75" s="59">
        <v>0</v>
      </c>
      <c r="AB75" s="59">
        <v>0</v>
      </c>
      <c r="AC75" s="59">
        <v>0</v>
      </c>
      <c r="AD75" s="59">
        <v>0</v>
      </c>
      <c r="AE75" s="59">
        <v>0</v>
      </c>
      <c r="AF75" s="59">
        <v>0</v>
      </c>
      <c r="AG75" s="59">
        <v>0</v>
      </c>
      <c r="AH75" s="59">
        <v>0</v>
      </c>
      <c r="AI75" s="59">
        <v>0</v>
      </c>
      <c r="AJ75" s="59">
        <v>0</v>
      </c>
      <c r="AK75" s="59">
        <v>0.38839535692373728</v>
      </c>
      <c r="AL75" s="59">
        <v>0.3109314630220501</v>
      </c>
      <c r="AM75" s="59">
        <v>0</v>
      </c>
      <c r="AN75" s="59">
        <v>0</v>
      </c>
      <c r="AO75" s="59">
        <v>0</v>
      </c>
    </row>
    <row r="76" spans="1:41" x14ac:dyDescent="0.25">
      <c r="A76" t="s">
        <v>588</v>
      </c>
      <c r="B76" s="59">
        <v>0</v>
      </c>
      <c r="C76" s="59">
        <v>0</v>
      </c>
      <c r="D76" s="59">
        <v>0</v>
      </c>
      <c r="E76" s="59">
        <v>0</v>
      </c>
      <c r="F76" s="59">
        <v>0</v>
      </c>
      <c r="G76" s="59">
        <v>0</v>
      </c>
      <c r="H76" s="59">
        <v>0</v>
      </c>
      <c r="I76" s="59">
        <v>0</v>
      </c>
      <c r="J76" s="59">
        <v>0</v>
      </c>
      <c r="K76" s="59">
        <v>0</v>
      </c>
      <c r="L76" s="59">
        <v>0.25976633191686765</v>
      </c>
      <c r="M76" s="59">
        <v>0</v>
      </c>
      <c r="N76" s="59">
        <v>0</v>
      </c>
      <c r="O76" s="59">
        <v>0</v>
      </c>
      <c r="P76" s="59">
        <v>0</v>
      </c>
      <c r="Q76" s="59">
        <v>0</v>
      </c>
      <c r="R76" s="59">
        <v>0</v>
      </c>
      <c r="S76" s="59">
        <v>0</v>
      </c>
      <c r="T76" s="59">
        <v>0</v>
      </c>
      <c r="U76" s="59">
        <v>0</v>
      </c>
      <c r="V76" s="59">
        <v>0</v>
      </c>
      <c r="W76" s="59">
        <v>0</v>
      </c>
      <c r="X76" s="59">
        <v>0</v>
      </c>
      <c r="Y76" s="59">
        <v>0</v>
      </c>
      <c r="Z76" s="59">
        <v>0</v>
      </c>
      <c r="AA76" s="59">
        <v>0</v>
      </c>
      <c r="AB76" s="59">
        <v>0</v>
      </c>
      <c r="AC76" s="59">
        <v>0</v>
      </c>
      <c r="AD76" s="59">
        <v>0</v>
      </c>
      <c r="AE76" s="59">
        <v>0</v>
      </c>
      <c r="AF76" s="59">
        <v>0</v>
      </c>
      <c r="AG76" s="59">
        <v>0</v>
      </c>
      <c r="AH76" s="59">
        <v>0</v>
      </c>
      <c r="AI76" s="59">
        <v>0</v>
      </c>
      <c r="AJ76" s="59">
        <v>0</v>
      </c>
      <c r="AK76" s="59">
        <v>0</v>
      </c>
      <c r="AL76" s="59">
        <v>0</v>
      </c>
      <c r="AM76" s="59">
        <v>0</v>
      </c>
      <c r="AN76" s="59">
        <v>0</v>
      </c>
      <c r="AO76" s="59">
        <v>0</v>
      </c>
    </row>
    <row r="77" spans="1:41" x14ac:dyDescent="0.25">
      <c r="A77" t="s">
        <v>629</v>
      </c>
      <c r="B77" s="59">
        <v>0</v>
      </c>
      <c r="C77" s="59">
        <v>0</v>
      </c>
      <c r="D77" s="59">
        <v>0</v>
      </c>
      <c r="E77" s="59">
        <v>0</v>
      </c>
      <c r="F77" s="59">
        <v>0</v>
      </c>
      <c r="G77" s="59">
        <v>0</v>
      </c>
      <c r="H77" s="59">
        <v>0</v>
      </c>
      <c r="I77" s="59">
        <v>0</v>
      </c>
      <c r="J77" s="59">
        <v>0</v>
      </c>
      <c r="K77" s="59">
        <v>0</v>
      </c>
      <c r="L77" s="59">
        <v>0</v>
      </c>
      <c r="M77" s="59">
        <v>4.0235961163062033</v>
      </c>
      <c r="N77" s="59">
        <v>0</v>
      </c>
      <c r="O77" s="59">
        <v>0</v>
      </c>
      <c r="P77" s="59">
        <v>0</v>
      </c>
      <c r="Q77" s="59">
        <v>0</v>
      </c>
      <c r="R77" s="59">
        <v>0</v>
      </c>
      <c r="S77" s="59">
        <v>0</v>
      </c>
      <c r="T77" s="59">
        <v>0</v>
      </c>
      <c r="U77" s="59">
        <v>0</v>
      </c>
      <c r="V77" s="59">
        <v>0</v>
      </c>
      <c r="W77" s="59">
        <v>0</v>
      </c>
      <c r="X77" s="59">
        <v>0</v>
      </c>
      <c r="Y77" s="59">
        <v>0</v>
      </c>
      <c r="Z77" s="59">
        <v>0</v>
      </c>
      <c r="AA77" s="59">
        <v>0</v>
      </c>
      <c r="AB77" s="59">
        <v>0</v>
      </c>
      <c r="AC77" s="59">
        <v>0</v>
      </c>
      <c r="AD77" s="59">
        <v>0</v>
      </c>
      <c r="AE77" s="59">
        <v>0</v>
      </c>
      <c r="AF77" s="59">
        <v>0</v>
      </c>
      <c r="AG77" s="59">
        <v>0</v>
      </c>
      <c r="AH77" s="59">
        <v>0</v>
      </c>
      <c r="AI77" s="59">
        <v>4.0132828759938484</v>
      </c>
      <c r="AJ77" s="59">
        <v>0</v>
      </c>
      <c r="AK77" s="59">
        <v>3.0090231428311438</v>
      </c>
      <c r="AL77" s="59">
        <v>0.93385117788828031</v>
      </c>
      <c r="AM77" s="59">
        <v>0</v>
      </c>
      <c r="AN77" s="59">
        <v>0</v>
      </c>
      <c r="AO77" s="59">
        <v>2.4000310770348845</v>
      </c>
    </row>
    <row r="78" spans="1:41" x14ac:dyDescent="0.25">
      <c r="A78" t="s">
        <v>649</v>
      </c>
      <c r="B78" s="59">
        <v>0</v>
      </c>
      <c r="C78" s="59">
        <v>0</v>
      </c>
      <c r="D78" s="59">
        <v>0</v>
      </c>
      <c r="E78" s="59">
        <v>0</v>
      </c>
      <c r="F78" s="59">
        <v>0</v>
      </c>
      <c r="G78" s="59">
        <v>0</v>
      </c>
      <c r="H78" s="59">
        <v>0</v>
      </c>
      <c r="I78" s="59">
        <v>0</v>
      </c>
      <c r="J78" s="59">
        <v>0</v>
      </c>
      <c r="K78" s="59">
        <v>0</v>
      </c>
      <c r="L78" s="59">
        <v>0</v>
      </c>
      <c r="M78" s="59">
        <v>0</v>
      </c>
      <c r="N78" s="59">
        <v>12.079899969410619</v>
      </c>
      <c r="O78" s="59">
        <v>0</v>
      </c>
      <c r="P78" s="59">
        <v>0</v>
      </c>
      <c r="Q78" s="59">
        <v>0</v>
      </c>
      <c r="R78" s="59">
        <v>0</v>
      </c>
      <c r="S78" s="59">
        <v>0</v>
      </c>
      <c r="T78" s="59">
        <v>0</v>
      </c>
      <c r="U78" s="59">
        <v>0</v>
      </c>
      <c r="V78" s="59">
        <v>0</v>
      </c>
      <c r="W78" s="59">
        <v>0</v>
      </c>
      <c r="X78" s="59">
        <v>0</v>
      </c>
      <c r="Y78" s="59">
        <v>0</v>
      </c>
      <c r="Z78" s="59">
        <v>0</v>
      </c>
      <c r="AA78" s="59">
        <v>0</v>
      </c>
      <c r="AB78" s="59">
        <v>0</v>
      </c>
      <c r="AC78" s="59">
        <v>0</v>
      </c>
      <c r="AD78" s="59">
        <v>0</v>
      </c>
      <c r="AE78" s="59">
        <v>0</v>
      </c>
      <c r="AF78" s="59">
        <v>0</v>
      </c>
      <c r="AG78" s="59">
        <v>0</v>
      </c>
      <c r="AH78" s="59">
        <v>0</v>
      </c>
      <c r="AI78" s="59">
        <v>0</v>
      </c>
      <c r="AJ78" s="59">
        <v>0</v>
      </c>
      <c r="AK78" s="59">
        <v>0</v>
      </c>
      <c r="AL78" s="59">
        <v>0</v>
      </c>
      <c r="AM78" s="59">
        <v>0</v>
      </c>
      <c r="AN78" s="59">
        <v>0</v>
      </c>
      <c r="AO78" s="59">
        <v>0</v>
      </c>
    </row>
    <row r="79" spans="1:41" x14ac:dyDescent="0.25">
      <c r="A79" t="s">
        <v>655</v>
      </c>
      <c r="B79" s="59">
        <v>0</v>
      </c>
      <c r="C79" s="59">
        <v>0</v>
      </c>
      <c r="D79" s="59">
        <v>0</v>
      </c>
      <c r="E79" s="59">
        <v>0</v>
      </c>
      <c r="F79" s="59">
        <v>0</v>
      </c>
      <c r="G79" s="59">
        <v>0</v>
      </c>
      <c r="H79" s="59">
        <v>0</v>
      </c>
      <c r="I79" s="59">
        <v>0</v>
      </c>
      <c r="J79" s="59">
        <v>0</v>
      </c>
      <c r="K79" s="59">
        <v>0</v>
      </c>
      <c r="L79" s="59">
        <v>0</v>
      </c>
      <c r="M79" s="59">
        <v>0</v>
      </c>
      <c r="N79" s="59">
        <v>0.36516669297947518</v>
      </c>
      <c r="O79" s="59">
        <v>0</v>
      </c>
      <c r="P79" s="59">
        <v>0</v>
      </c>
      <c r="Q79" s="59">
        <v>0</v>
      </c>
      <c r="R79" s="59">
        <v>0</v>
      </c>
      <c r="S79" s="59">
        <v>0</v>
      </c>
      <c r="T79" s="59">
        <v>0</v>
      </c>
      <c r="U79" s="59">
        <v>0</v>
      </c>
      <c r="V79" s="59">
        <v>0</v>
      </c>
      <c r="W79" s="59">
        <v>0</v>
      </c>
      <c r="X79" s="59">
        <v>0</v>
      </c>
      <c r="Y79" s="59">
        <v>0</v>
      </c>
      <c r="Z79" s="59">
        <v>0</v>
      </c>
      <c r="AA79" s="59">
        <v>0</v>
      </c>
      <c r="AB79" s="59">
        <v>0</v>
      </c>
      <c r="AC79" s="59">
        <v>0</v>
      </c>
      <c r="AD79" s="59">
        <v>0</v>
      </c>
      <c r="AE79" s="59">
        <v>0</v>
      </c>
      <c r="AF79" s="59">
        <v>0</v>
      </c>
      <c r="AG79" s="59">
        <v>0</v>
      </c>
      <c r="AH79" s="59">
        <v>0</v>
      </c>
      <c r="AI79" s="59">
        <v>0</v>
      </c>
      <c r="AJ79" s="59">
        <v>0</v>
      </c>
      <c r="AK79" s="59">
        <v>0</v>
      </c>
      <c r="AL79" s="59">
        <v>0</v>
      </c>
      <c r="AM79" s="59">
        <v>0</v>
      </c>
      <c r="AN79" s="59">
        <v>0</v>
      </c>
      <c r="AO79" s="59">
        <v>0</v>
      </c>
    </row>
    <row r="80" spans="1:41" x14ac:dyDescent="0.25">
      <c r="A80" t="s">
        <v>668</v>
      </c>
      <c r="B80" s="59">
        <v>0</v>
      </c>
      <c r="C80" s="59">
        <v>0</v>
      </c>
      <c r="D80" s="59">
        <v>0</v>
      </c>
      <c r="E80" s="59">
        <v>0</v>
      </c>
      <c r="F80" s="59">
        <v>0</v>
      </c>
      <c r="G80" s="59">
        <v>0</v>
      </c>
      <c r="H80" s="59">
        <v>0</v>
      </c>
      <c r="I80" s="59">
        <v>0</v>
      </c>
      <c r="J80" s="59">
        <v>0</v>
      </c>
      <c r="K80" s="59">
        <v>0</v>
      </c>
      <c r="L80" s="59">
        <v>0</v>
      </c>
      <c r="M80" s="59">
        <v>0</v>
      </c>
      <c r="N80" s="59">
        <v>0.36364358017408577</v>
      </c>
      <c r="O80" s="59">
        <v>0.2794140096415621</v>
      </c>
      <c r="P80" s="59">
        <v>0</v>
      </c>
      <c r="Q80" s="59">
        <v>0</v>
      </c>
      <c r="R80" s="59">
        <v>0</v>
      </c>
      <c r="S80" s="59">
        <v>0</v>
      </c>
      <c r="T80" s="59">
        <v>0</v>
      </c>
      <c r="U80" s="59">
        <v>0</v>
      </c>
      <c r="V80" s="59">
        <v>0.26623598035355317</v>
      </c>
      <c r="W80" s="59">
        <v>0</v>
      </c>
      <c r="X80" s="59">
        <v>0</v>
      </c>
      <c r="Y80" s="59">
        <v>0</v>
      </c>
      <c r="Z80" s="59">
        <v>0.98826306983253731</v>
      </c>
      <c r="AA80" s="59">
        <v>0</v>
      </c>
      <c r="AB80" s="59">
        <v>0</v>
      </c>
      <c r="AC80" s="59">
        <v>0</v>
      </c>
      <c r="AD80" s="59">
        <v>0.18724419899818376</v>
      </c>
      <c r="AE80" s="59">
        <v>0</v>
      </c>
      <c r="AF80" s="59">
        <v>0</v>
      </c>
      <c r="AG80" s="59">
        <v>0</v>
      </c>
      <c r="AH80" s="59">
        <v>0</v>
      </c>
      <c r="AI80" s="59">
        <v>0</v>
      </c>
      <c r="AJ80" s="59">
        <v>0</v>
      </c>
      <c r="AK80" s="59">
        <v>0</v>
      </c>
      <c r="AL80" s="59">
        <v>0</v>
      </c>
      <c r="AM80" s="59">
        <v>0</v>
      </c>
      <c r="AN80" s="59">
        <v>0</v>
      </c>
      <c r="AO80" s="59">
        <v>5.953387998481773</v>
      </c>
    </row>
    <row r="81" spans="1:41" x14ac:dyDescent="0.25">
      <c r="A81" t="s">
        <v>674</v>
      </c>
      <c r="B81" s="59">
        <v>0</v>
      </c>
      <c r="C81" s="59">
        <v>0</v>
      </c>
      <c r="D81" s="59">
        <v>0</v>
      </c>
      <c r="E81" s="59">
        <v>0</v>
      </c>
      <c r="F81" s="59">
        <v>0</v>
      </c>
      <c r="G81" s="59">
        <v>0</v>
      </c>
      <c r="H81" s="59">
        <v>0</v>
      </c>
      <c r="I81" s="59">
        <v>0</v>
      </c>
      <c r="J81" s="59">
        <v>0</v>
      </c>
      <c r="K81" s="59">
        <v>0</v>
      </c>
      <c r="L81" s="59">
        <v>0</v>
      </c>
      <c r="M81" s="59">
        <v>0</v>
      </c>
      <c r="N81" s="59">
        <v>0.41072161234066829</v>
      </c>
      <c r="O81" s="59">
        <v>0</v>
      </c>
      <c r="P81" s="59">
        <v>0</v>
      </c>
      <c r="Q81" s="59">
        <v>0</v>
      </c>
      <c r="R81" s="59">
        <v>0</v>
      </c>
      <c r="S81" s="59">
        <v>0</v>
      </c>
      <c r="T81" s="59">
        <v>0</v>
      </c>
      <c r="U81" s="59">
        <v>0</v>
      </c>
      <c r="V81" s="59">
        <v>0</v>
      </c>
      <c r="W81" s="59">
        <v>0</v>
      </c>
      <c r="X81" s="59">
        <v>0</v>
      </c>
      <c r="Y81" s="59">
        <v>0</v>
      </c>
      <c r="Z81" s="59">
        <v>0</v>
      </c>
      <c r="AA81" s="59">
        <v>0</v>
      </c>
      <c r="AB81" s="59">
        <v>0</v>
      </c>
      <c r="AC81" s="59">
        <v>0</v>
      </c>
      <c r="AD81" s="59">
        <v>0</v>
      </c>
      <c r="AE81" s="59">
        <v>0</v>
      </c>
      <c r="AF81" s="59">
        <v>0</v>
      </c>
      <c r="AG81" s="59">
        <v>0</v>
      </c>
      <c r="AH81" s="59">
        <v>0</v>
      </c>
      <c r="AI81" s="59">
        <v>0</v>
      </c>
      <c r="AJ81" s="59">
        <v>0</v>
      </c>
      <c r="AK81" s="59">
        <v>0</v>
      </c>
      <c r="AL81" s="59">
        <v>0</v>
      </c>
      <c r="AM81" s="59">
        <v>0</v>
      </c>
      <c r="AN81" s="59">
        <v>0</v>
      </c>
      <c r="AO81" s="59">
        <v>0</v>
      </c>
    </row>
    <row r="82" spans="1:41" x14ac:dyDescent="0.25">
      <c r="A82" t="s">
        <v>2017</v>
      </c>
      <c r="B82" s="59">
        <v>0</v>
      </c>
      <c r="C82" s="59">
        <v>0</v>
      </c>
      <c r="D82" s="59">
        <v>0</v>
      </c>
      <c r="E82" s="59">
        <v>0</v>
      </c>
      <c r="F82" s="59">
        <v>0</v>
      </c>
      <c r="G82" s="59">
        <v>0</v>
      </c>
      <c r="H82" s="59">
        <v>0</v>
      </c>
      <c r="I82" s="59">
        <v>0</v>
      </c>
      <c r="J82" s="59">
        <v>0</v>
      </c>
      <c r="K82" s="59">
        <v>0</v>
      </c>
      <c r="L82" s="59">
        <v>0</v>
      </c>
      <c r="M82" s="59">
        <v>0</v>
      </c>
      <c r="N82" s="59">
        <v>0</v>
      </c>
      <c r="O82" s="59">
        <v>4.554918978324185</v>
      </c>
      <c r="P82" s="59">
        <v>0</v>
      </c>
      <c r="Q82" s="59">
        <v>0</v>
      </c>
      <c r="R82" s="59">
        <v>0</v>
      </c>
      <c r="S82" s="59">
        <v>0</v>
      </c>
      <c r="T82" s="59">
        <v>0</v>
      </c>
      <c r="U82" s="59">
        <v>0</v>
      </c>
      <c r="V82" s="59">
        <v>0</v>
      </c>
      <c r="W82" s="59">
        <v>0</v>
      </c>
      <c r="X82" s="59">
        <v>1.3035187726583946</v>
      </c>
      <c r="Y82" s="59">
        <v>0</v>
      </c>
      <c r="Z82" s="59">
        <v>0</v>
      </c>
      <c r="AA82" s="59">
        <v>0</v>
      </c>
      <c r="AB82" s="59">
        <v>0</v>
      </c>
      <c r="AC82" s="59">
        <v>0</v>
      </c>
      <c r="AD82" s="59">
        <v>0</v>
      </c>
      <c r="AE82" s="59">
        <v>0</v>
      </c>
      <c r="AF82" s="59">
        <v>0</v>
      </c>
      <c r="AG82" s="59">
        <v>0</v>
      </c>
      <c r="AH82" s="59">
        <v>0</v>
      </c>
      <c r="AI82" s="59">
        <v>0</v>
      </c>
      <c r="AJ82" s="59">
        <v>0</v>
      </c>
      <c r="AK82" s="59">
        <v>0</v>
      </c>
      <c r="AL82" s="59">
        <v>0</v>
      </c>
      <c r="AM82" s="59">
        <v>0</v>
      </c>
      <c r="AN82" s="59">
        <v>0</v>
      </c>
      <c r="AO82" s="59">
        <v>0</v>
      </c>
    </row>
    <row r="83" spans="1:41" x14ac:dyDescent="0.25">
      <c r="A83" t="s">
        <v>711</v>
      </c>
      <c r="B83" s="59">
        <v>0</v>
      </c>
      <c r="C83" s="59">
        <v>0</v>
      </c>
      <c r="D83" s="59">
        <v>0</v>
      </c>
      <c r="E83" s="59">
        <v>0</v>
      </c>
      <c r="F83" s="59">
        <v>0</v>
      </c>
      <c r="G83" s="59">
        <v>0</v>
      </c>
      <c r="H83" s="59">
        <v>0</v>
      </c>
      <c r="I83" s="59">
        <v>0</v>
      </c>
      <c r="J83" s="59">
        <v>0</v>
      </c>
      <c r="K83" s="59">
        <v>0</v>
      </c>
      <c r="L83" s="59">
        <v>0</v>
      </c>
      <c r="M83" s="59">
        <v>0</v>
      </c>
      <c r="N83" s="59">
        <v>0</v>
      </c>
      <c r="O83" s="59">
        <v>0.22500689234559773</v>
      </c>
      <c r="P83" s="59">
        <v>0</v>
      </c>
      <c r="Q83" s="59">
        <v>0</v>
      </c>
      <c r="R83" s="59">
        <v>0</v>
      </c>
      <c r="S83" s="59">
        <v>0</v>
      </c>
      <c r="T83" s="59">
        <v>0</v>
      </c>
      <c r="U83" s="59">
        <v>0</v>
      </c>
      <c r="V83" s="59">
        <v>0</v>
      </c>
      <c r="W83" s="59">
        <v>0</v>
      </c>
      <c r="X83" s="59">
        <v>0</v>
      </c>
      <c r="Y83" s="59">
        <v>0</v>
      </c>
      <c r="Z83" s="59">
        <v>0</v>
      </c>
      <c r="AA83" s="59">
        <v>0</v>
      </c>
      <c r="AB83" s="59">
        <v>0</v>
      </c>
      <c r="AC83" s="59">
        <v>0</v>
      </c>
      <c r="AD83" s="59">
        <v>0</v>
      </c>
      <c r="AE83" s="59">
        <v>0</v>
      </c>
      <c r="AF83" s="59">
        <v>0</v>
      </c>
      <c r="AG83" s="59">
        <v>0</v>
      </c>
      <c r="AH83" s="59">
        <v>0</v>
      </c>
      <c r="AI83" s="59">
        <v>0</v>
      </c>
      <c r="AJ83" s="59">
        <v>0</v>
      </c>
      <c r="AK83" s="59">
        <v>0</v>
      </c>
      <c r="AL83" s="59">
        <v>0</v>
      </c>
      <c r="AM83" s="59">
        <v>0</v>
      </c>
      <c r="AN83" s="59">
        <v>0</v>
      </c>
      <c r="AO83" s="59">
        <v>0</v>
      </c>
    </row>
    <row r="84" spans="1:41" x14ac:dyDescent="0.25">
      <c r="A84" t="s">
        <v>728</v>
      </c>
      <c r="B84" s="59">
        <v>0</v>
      </c>
      <c r="C84" s="59">
        <v>0</v>
      </c>
      <c r="D84" s="59">
        <v>0</v>
      </c>
      <c r="E84" s="59">
        <v>0</v>
      </c>
      <c r="F84" s="59">
        <v>0</v>
      </c>
      <c r="G84" s="59">
        <v>0</v>
      </c>
      <c r="H84" s="59">
        <v>0</v>
      </c>
      <c r="I84" s="59">
        <v>0</v>
      </c>
      <c r="J84" s="59">
        <v>0</v>
      </c>
      <c r="K84" s="59">
        <v>0</v>
      </c>
      <c r="L84" s="59">
        <v>0</v>
      </c>
      <c r="M84" s="59">
        <v>0</v>
      </c>
      <c r="N84" s="59">
        <v>0</v>
      </c>
      <c r="O84" s="59">
        <v>1.1017087132684407</v>
      </c>
      <c r="P84" s="59">
        <v>0</v>
      </c>
      <c r="Q84" s="59">
        <v>0</v>
      </c>
      <c r="R84" s="59">
        <v>0</v>
      </c>
      <c r="S84" s="59">
        <v>0</v>
      </c>
      <c r="T84" s="59">
        <v>0</v>
      </c>
      <c r="U84" s="59">
        <v>0</v>
      </c>
      <c r="V84" s="59">
        <v>0</v>
      </c>
      <c r="W84" s="59">
        <v>0</v>
      </c>
      <c r="X84" s="59">
        <v>0</v>
      </c>
      <c r="Y84" s="59">
        <v>0</v>
      </c>
      <c r="Z84" s="59">
        <v>0</v>
      </c>
      <c r="AA84" s="59">
        <v>0.19608048143864579</v>
      </c>
      <c r="AB84" s="59">
        <v>0</v>
      </c>
      <c r="AC84" s="59">
        <v>0</v>
      </c>
      <c r="AD84" s="59">
        <v>0</v>
      </c>
      <c r="AE84" s="59">
        <v>0</v>
      </c>
      <c r="AF84" s="59">
        <v>0</v>
      </c>
      <c r="AG84" s="59">
        <v>0</v>
      </c>
      <c r="AH84" s="59">
        <v>0</v>
      </c>
      <c r="AI84" s="59">
        <v>0</v>
      </c>
      <c r="AJ84" s="59">
        <v>0</v>
      </c>
      <c r="AK84" s="59">
        <v>0</v>
      </c>
      <c r="AL84" s="59">
        <v>0</v>
      </c>
      <c r="AM84" s="59">
        <v>0</v>
      </c>
      <c r="AN84" s="59">
        <v>0</v>
      </c>
      <c r="AO84" s="59">
        <v>0</v>
      </c>
    </row>
    <row r="85" spans="1:41" x14ac:dyDescent="0.25">
      <c r="A85" t="s">
        <v>732</v>
      </c>
      <c r="B85" s="59">
        <v>0</v>
      </c>
      <c r="C85" s="59">
        <v>0</v>
      </c>
      <c r="D85" s="59">
        <v>0</v>
      </c>
      <c r="E85" s="59">
        <v>0</v>
      </c>
      <c r="F85" s="59">
        <v>0</v>
      </c>
      <c r="G85" s="59">
        <v>0</v>
      </c>
      <c r="H85" s="59">
        <v>0</v>
      </c>
      <c r="I85" s="59">
        <v>0</v>
      </c>
      <c r="J85" s="59">
        <v>0</v>
      </c>
      <c r="K85" s="59">
        <v>0</v>
      </c>
      <c r="L85" s="59">
        <v>0</v>
      </c>
      <c r="M85" s="59">
        <v>0</v>
      </c>
      <c r="N85" s="59">
        <v>0</v>
      </c>
      <c r="O85" s="59">
        <v>0.16094384465224806</v>
      </c>
      <c r="P85" s="59">
        <v>0.22740694888742344</v>
      </c>
      <c r="Q85" s="59">
        <v>0</v>
      </c>
      <c r="R85" s="59">
        <v>0</v>
      </c>
      <c r="S85" s="59">
        <v>0</v>
      </c>
      <c r="T85" s="59">
        <v>0</v>
      </c>
      <c r="U85" s="59">
        <v>0</v>
      </c>
      <c r="V85" s="59">
        <v>0</v>
      </c>
      <c r="W85" s="59">
        <v>0</v>
      </c>
      <c r="X85" s="59">
        <v>0</v>
      </c>
      <c r="Y85" s="59">
        <v>0</v>
      </c>
      <c r="Z85" s="59">
        <v>0.20741231338678873</v>
      </c>
      <c r="AA85" s="59">
        <v>0</v>
      </c>
      <c r="AB85" s="59">
        <v>0</v>
      </c>
      <c r="AC85" s="59">
        <v>0</v>
      </c>
      <c r="AD85" s="59">
        <v>0</v>
      </c>
      <c r="AE85" s="59">
        <v>0</v>
      </c>
      <c r="AF85" s="59">
        <v>0</v>
      </c>
      <c r="AG85" s="59">
        <v>0</v>
      </c>
      <c r="AH85" s="59">
        <v>0</v>
      </c>
      <c r="AI85" s="59">
        <v>0</v>
      </c>
      <c r="AJ85" s="59">
        <v>0</v>
      </c>
      <c r="AK85" s="59">
        <v>0</v>
      </c>
      <c r="AL85" s="59">
        <v>0</v>
      </c>
      <c r="AM85" s="59">
        <v>0</v>
      </c>
      <c r="AN85" s="59">
        <v>0</v>
      </c>
      <c r="AO85" s="59">
        <v>0</v>
      </c>
    </row>
    <row r="86" spans="1:41" x14ac:dyDescent="0.25">
      <c r="A86" t="s">
        <v>757</v>
      </c>
      <c r="B86" s="59">
        <v>0</v>
      </c>
      <c r="C86" s="59">
        <v>0</v>
      </c>
      <c r="D86" s="59">
        <v>0</v>
      </c>
      <c r="E86" s="59">
        <v>0</v>
      </c>
      <c r="F86" s="59">
        <v>0</v>
      </c>
      <c r="G86" s="59">
        <v>0</v>
      </c>
      <c r="H86" s="59">
        <v>0</v>
      </c>
      <c r="I86" s="59">
        <v>0</v>
      </c>
      <c r="J86" s="59">
        <v>0</v>
      </c>
      <c r="K86" s="59">
        <v>0</v>
      </c>
      <c r="L86" s="59">
        <v>0</v>
      </c>
      <c r="M86" s="59">
        <v>0</v>
      </c>
      <c r="N86" s="59">
        <v>0</v>
      </c>
      <c r="O86" s="59">
        <v>0.27675293899306563</v>
      </c>
      <c r="P86" s="59">
        <v>0</v>
      </c>
      <c r="Q86" s="59">
        <v>0</v>
      </c>
      <c r="R86" s="59">
        <v>0</v>
      </c>
      <c r="S86" s="59">
        <v>0</v>
      </c>
      <c r="T86" s="59">
        <v>0</v>
      </c>
      <c r="U86" s="59">
        <v>0</v>
      </c>
      <c r="V86" s="59">
        <v>0</v>
      </c>
      <c r="W86" s="59">
        <v>0</v>
      </c>
      <c r="X86" s="59">
        <v>0</v>
      </c>
      <c r="Y86" s="59">
        <v>0</v>
      </c>
      <c r="Z86" s="59">
        <v>0</v>
      </c>
      <c r="AA86" s="59">
        <v>0</v>
      </c>
      <c r="AB86" s="59">
        <v>0</v>
      </c>
      <c r="AC86" s="59">
        <v>0</v>
      </c>
      <c r="AD86" s="59">
        <v>0</v>
      </c>
      <c r="AE86" s="59">
        <v>0</v>
      </c>
      <c r="AF86" s="59">
        <v>0</v>
      </c>
      <c r="AG86" s="59">
        <v>0</v>
      </c>
      <c r="AH86" s="59">
        <v>0</v>
      </c>
      <c r="AI86" s="59">
        <v>0</v>
      </c>
      <c r="AJ86" s="59">
        <v>0</v>
      </c>
      <c r="AK86" s="59">
        <v>0</v>
      </c>
      <c r="AL86" s="59">
        <v>0</v>
      </c>
      <c r="AM86" s="59">
        <v>0</v>
      </c>
      <c r="AN86" s="59">
        <v>0</v>
      </c>
      <c r="AO86" s="59">
        <v>0</v>
      </c>
    </row>
    <row r="87" spans="1:41" x14ac:dyDescent="0.25">
      <c r="A87" t="s">
        <v>765</v>
      </c>
      <c r="B87" s="59">
        <v>0</v>
      </c>
      <c r="C87" s="59">
        <v>0</v>
      </c>
      <c r="D87" s="59">
        <v>0</v>
      </c>
      <c r="E87" s="59">
        <v>0</v>
      </c>
      <c r="F87" s="59">
        <v>0</v>
      </c>
      <c r="G87" s="59">
        <v>0</v>
      </c>
      <c r="H87" s="59">
        <v>0</v>
      </c>
      <c r="I87" s="59">
        <v>0</v>
      </c>
      <c r="J87" s="59">
        <v>0</v>
      </c>
      <c r="K87" s="59">
        <v>0</v>
      </c>
      <c r="L87" s="59">
        <v>0</v>
      </c>
      <c r="M87" s="59">
        <v>0</v>
      </c>
      <c r="N87" s="59">
        <v>0</v>
      </c>
      <c r="O87" s="59">
        <v>0.64783064655897382</v>
      </c>
      <c r="P87" s="59">
        <v>0.44875486909133866</v>
      </c>
      <c r="Q87" s="59">
        <v>0</v>
      </c>
      <c r="R87" s="59">
        <v>0</v>
      </c>
      <c r="S87" s="59">
        <v>0</v>
      </c>
      <c r="T87" s="59">
        <v>0</v>
      </c>
      <c r="U87" s="59">
        <v>0</v>
      </c>
      <c r="V87" s="59">
        <v>0.25464790894703232</v>
      </c>
      <c r="W87" s="59">
        <v>0</v>
      </c>
      <c r="X87" s="59">
        <v>0</v>
      </c>
      <c r="Y87" s="59">
        <v>0</v>
      </c>
      <c r="Z87" s="59">
        <v>0</v>
      </c>
      <c r="AA87" s="59">
        <v>0</v>
      </c>
      <c r="AB87" s="59">
        <v>0</v>
      </c>
      <c r="AC87" s="59">
        <v>0</v>
      </c>
      <c r="AD87" s="59">
        <v>0</v>
      </c>
      <c r="AE87" s="59">
        <v>0</v>
      </c>
      <c r="AF87" s="59">
        <v>0.31943033698315726</v>
      </c>
      <c r="AG87" s="59">
        <v>0</v>
      </c>
      <c r="AH87" s="59">
        <v>0</v>
      </c>
      <c r="AI87" s="59">
        <v>0</v>
      </c>
      <c r="AJ87" s="59">
        <v>0</v>
      </c>
      <c r="AK87" s="59">
        <v>0</v>
      </c>
      <c r="AL87" s="59">
        <v>0</v>
      </c>
      <c r="AM87" s="59">
        <v>0</v>
      </c>
      <c r="AN87" s="59">
        <v>0</v>
      </c>
      <c r="AO87" s="59">
        <v>0</v>
      </c>
    </row>
    <row r="88" spans="1:41" x14ac:dyDescent="0.25">
      <c r="A88" t="s">
        <v>776</v>
      </c>
      <c r="B88" s="59">
        <v>0</v>
      </c>
      <c r="C88" s="59">
        <v>0</v>
      </c>
      <c r="D88" s="59">
        <v>0</v>
      </c>
      <c r="E88" s="59">
        <v>0</v>
      </c>
      <c r="F88" s="59">
        <v>0</v>
      </c>
      <c r="G88" s="59">
        <v>0</v>
      </c>
      <c r="H88" s="59">
        <v>0</v>
      </c>
      <c r="I88" s="59">
        <v>0</v>
      </c>
      <c r="J88" s="59">
        <v>0</v>
      </c>
      <c r="K88" s="59">
        <v>0</v>
      </c>
      <c r="L88" s="59">
        <v>0</v>
      </c>
      <c r="M88" s="59">
        <v>0</v>
      </c>
      <c r="N88" s="59">
        <v>0</v>
      </c>
      <c r="O88" s="59">
        <v>0</v>
      </c>
      <c r="P88" s="59">
        <v>1.0592732307918484</v>
      </c>
      <c r="Q88" s="59">
        <v>0</v>
      </c>
      <c r="R88" s="59">
        <v>0</v>
      </c>
      <c r="S88" s="59">
        <v>0</v>
      </c>
      <c r="T88" s="59">
        <v>0</v>
      </c>
      <c r="U88" s="59">
        <v>0</v>
      </c>
      <c r="V88" s="59">
        <v>0</v>
      </c>
      <c r="W88" s="59">
        <v>0.1681074086408143</v>
      </c>
      <c r="X88" s="59">
        <v>0</v>
      </c>
      <c r="Y88" s="59">
        <v>0</v>
      </c>
      <c r="Z88" s="59">
        <v>0</v>
      </c>
      <c r="AA88" s="59">
        <v>0</v>
      </c>
      <c r="AB88" s="59">
        <v>0.24706576745813433</v>
      </c>
      <c r="AC88" s="59">
        <v>0</v>
      </c>
      <c r="AD88" s="59">
        <v>0</v>
      </c>
      <c r="AE88" s="59">
        <v>0</v>
      </c>
      <c r="AF88" s="59">
        <v>0</v>
      </c>
      <c r="AG88" s="59">
        <v>0</v>
      </c>
      <c r="AH88" s="59">
        <v>0</v>
      </c>
      <c r="AI88" s="59">
        <v>0</v>
      </c>
      <c r="AJ88" s="59">
        <v>0</v>
      </c>
      <c r="AK88" s="59">
        <v>0.33094042246756317</v>
      </c>
      <c r="AL88" s="59">
        <v>0</v>
      </c>
      <c r="AM88" s="59">
        <v>0</v>
      </c>
      <c r="AN88" s="59">
        <v>0</v>
      </c>
      <c r="AO88" s="59">
        <v>0</v>
      </c>
    </row>
    <row r="89" spans="1:41" x14ac:dyDescent="0.25">
      <c r="A89" t="s">
        <v>784</v>
      </c>
      <c r="B89" s="59">
        <v>0</v>
      </c>
      <c r="C89" s="59">
        <v>0</v>
      </c>
      <c r="D89" s="59">
        <v>0</v>
      </c>
      <c r="E89" s="59">
        <v>0</v>
      </c>
      <c r="F89" s="59">
        <v>0</v>
      </c>
      <c r="G89" s="59">
        <v>0</v>
      </c>
      <c r="H89" s="59">
        <v>0</v>
      </c>
      <c r="I89" s="59">
        <v>0</v>
      </c>
      <c r="J89" s="59">
        <v>0</v>
      </c>
      <c r="K89" s="59">
        <v>0</v>
      </c>
      <c r="L89" s="59">
        <v>0</v>
      </c>
      <c r="M89" s="59">
        <v>0</v>
      </c>
      <c r="N89" s="59">
        <v>0</v>
      </c>
      <c r="O89" s="59">
        <v>0</v>
      </c>
      <c r="P89" s="59">
        <v>2.1415889142445419</v>
      </c>
      <c r="Q89" s="59">
        <v>0</v>
      </c>
      <c r="R89" s="59">
        <v>0</v>
      </c>
      <c r="S89" s="59">
        <v>0</v>
      </c>
      <c r="T89" s="59">
        <v>4.4386722078898657</v>
      </c>
      <c r="U89" s="59">
        <v>0</v>
      </c>
      <c r="V89" s="59">
        <v>0</v>
      </c>
      <c r="W89" s="59">
        <v>0</v>
      </c>
      <c r="X89" s="59">
        <v>0</v>
      </c>
      <c r="Y89" s="59">
        <v>0</v>
      </c>
      <c r="Z89" s="59">
        <v>1.1229972784564126</v>
      </c>
      <c r="AA89" s="59">
        <v>0</v>
      </c>
      <c r="AB89" s="59">
        <v>0</v>
      </c>
      <c r="AC89" s="59">
        <v>0</v>
      </c>
      <c r="AD89" s="59">
        <v>0</v>
      </c>
      <c r="AE89" s="59">
        <v>1.0701578373499034</v>
      </c>
      <c r="AF89" s="59">
        <v>0</v>
      </c>
      <c r="AG89" s="59">
        <v>0</v>
      </c>
      <c r="AH89" s="59">
        <v>0</v>
      </c>
      <c r="AI89" s="59">
        <v>0</v>
      </c>
      <c r="AJ89" s="59">
        <v>0</v>
      </c>
      <c r="AK89" s="59">
        <v>0</v>
      </c>
      <c r="AL89" s="59">
        <v>0</v>
      </c>
      <c r="AM89" s="59">
        <v>0</v>
      </c>
      <c r="AN89" s="59">
        <v>0</v>
      </c>
      <c r="AO89" s="59">
        <v>0</v>
      </c>
    </row>
    <row r="90" spans="1:41" x14ac:dyDescent="0.25">
      <c r="A90" t="s">
        <v>790</v>
      </c>
      <c r="B90" s="59">
        <v>0</v>
      </c>
      <c r="C90" s="59">
        <v>0</v>
      </c>
      <c r="D90" s="59">
        <v>0</v>
      </c>
      <c r="E90" s="59">
        <v>0</v>
      </c>
      <c r="F90" s="59">
        <v>0</v>
      </c>
      <c r="G90" s="59">
        <v>0</v>
      </c>
      <c r="H90" s="59">
        <v>0</v>
      </c>
      <c r="I90" s="59">
        <v>0</v>
      </c>
      <c r="J90" s="59">
        <v>0</v>
      </c>
      <c r="K90" s="59">
        <v>0</v>
      </c>
      <c r="L90" s="59">
        <v>0</v>
      </c>
      <c r="M90" s="59">
        <v>0</v>
      </c>
      <c r="N90" s="59">
        <v>0</v>
      </c>
      <c r="O90" s="59">
        <v>0</v>
      </c>
      <c r="P90" s="59">
        <v>0.47253102603983677</v>
      </c>
      <c r="Q90" s="59">
        <v>0</v>
      </c>
      <c r="R90" s="59">
        <v>0</v>
      </c>
      <c r="S90" s="59">
        <v>0</v>
      </c>
      <c r="T90" s="59">
        <v>0</v>
      </c>
      <c r="U90" s="59">
        <v>0</v>
      </c>
      <c r="V90" s="59">
        <v>0</v>
      </c>
      <c r="W90" s="59">
        <v>0</v>
      </c>
      <c r="X90" s="59">
        <v>0</v>
      </c>
      <c r="Y90" s="59">
        <v>0</v>
      </c>
      <c r="Z90" s="59">
        <v>0</v>
      </c>
      <c r="AA90" s="59">
        <v>0</v>
      </c>
      <c r="AB90" s="59">
        <v>0</v>
      </c>
      <c r="AC90" s="59">
        <v>0</v>
      </c>
      <c r="AD90" s="59">
        <v>0</v>
      </c>
      <c r="AE90" s="59">
        <v>0</v>
      </c>
      <c r="AF90" s="59">
        <v>0</v>
      </c>
      <c r="AG90" s="59">
        <v>0</v>
      </c>
      <c r="AH90" s="59">
        <v>0</v>
      </c>
      <c r="AI90" s="59">
        <v>0</v>
      </c>
      <c r="AJ90" s="59">
        <v>0</v>
      </c>
      <c r="AK90" s="59">
        <v>0</v>
      </c>
      <c r="AL90" s="59">
        <v>0</v>
      </c>
      <c r="AM90" s="59">
        <v>0</v>
      </c>
      <c r="AN90" s="59">
        <v>0</v>
      </c>
      <c r="AO90" s="59">
        <v>0</v>
      </c>
    </row>
    <row r="91" spans="1:41" x14ac:dyDescent="0.25">
      <c r="A91" t="s">
        <v>830</v>
      </c>
      <c r="B91" s="59">
        <v>0</v>
      </c>
      <c r="C91" s="59">
        <v>0</v>
      </c>
      <c r="D91" s="59">
        <v>0</v>
      </c>
      <c r="E91" s="59">
        <v>0</v>
      </c>
      <c r="F91" s="59">
        <v>0</v>
      </c>
      <c r="G91" s="59">
        <v>0</v>
      </c>
      <c r="H91" s="59">
        <v>0</v>
      </c>
      <c r="I91" s="59">
        <v>0</v>
      </c>
      <c r="J91" s="59">
        <v>0</v>
      </c>
      <c r="K91" s="59">
        <v>0</v>
      </c>
      <c r="L91" s="59">
        <v>0</v>
      </c>
      <c r="M91" s="59">
        <v>0</v>
      </c>
      <c r="N91" s="59">
        <v>0</v>
      </c>
      <c r="O91" s="59">
        <v>0</v>
      </c>
      <c r="P91" s="59">
        <v>0</v>
      </c>
      <c r="Q91" s="59">
        <v>0</v>
      </c>
      <c r="R91" s="59">
        <v>0.42375958527875651</v>
      </c>
      <c r="S91" s="59">
        <v>0</v>
      </c>
      <c r="T91" s="59">
        <v>0</v>
      </c>
      <c r="U91" s="59">
        <v>0</v>
      </c>
      <c r="V91" s="59">
        <v>0</v>
      </c>
      <c r="W91" s="59">
        <v>0</v>
      </c>
      <c r="X91" s="59">
        <v>0</v>
      </c>
      <c r="Y91" s="59">
        <v>0</v>
      </c>
      <c r="Z91" s="59">
        <v>0</v>
      </c>
      <c r="AA91" s="59">
        <v>0</v>
      </c>
      <c r="AB91" s="59">
        <v>0</v>
      </c>
      <c r="AC91" s="59">
        <v>0</v>
      </c>
      <c r="AD91" s="59">
        <v>0</v>
      </c>
      <c r="AE91" s="59">
        <v>0</v>
      </c>
      <c r="AF91" s="59">
        <v>0</v>
      </c>
      <c r="AG91" s="59">
        <v>0</v>
      </c>
      <c r="AH91" s="59">
        <v>0</v>
      </c>
      <c r="AI91" s="59">
        <v>0</v>
      </c>
      <c r="AJ91" s="59">
        <v>0</v>
      </c>
      <c r="AK91" s="59">
        <v>0</v>
      </c>
      <c r="AL91" s="59">
        <v>0</v>
      </c>
      <c r="AM91" s="59">
        <v>0</v>
      </c>
      <c r="AN91" s="59">
        <v>0</v>
      </c>
      <c r="AO91" s="59">
        <v>0</v>
      </c>
    </row>
    <row r="92" spans="1:41" x14ac:dyDescent="0.25">
      <c r="A92" t="s">
        <v>890</v>
      </c>
      <c r="B92" s="59">
        <v>0</v>
      </c>
      <c r="C92" s="59">
        <v>0</v>
      </c>
      <c r="D92" s="59">
        <v>0</v>
      </c>
      <c r="E92" s="59">
        <v>0</v>
      </c>
      <c r="F92" s="59">
        <v>0</v>
      </c>
      <c r="G92" s="59">
        <v>0</v>
      </c>
      <c r="H92" s="59">
        <v>0</v>
      </c>
      <c r="I92" s="59">
        <v>0</v>
      </c>
      <c r="J92" s="59">
        <v>0</v>
      </c>
      <c r="K92" s="59">
        <v>0</v>
      </c>
      <c r="L92" s="59">
        <v>0</v>
      </c>
      <c r="M92" s="59">
        <v>0</v>
      </c>
      <c r="N92" s="59">
        <v>0</v>
      </c>
      <c r="O92" s="59">
        <v>0</v>
      </c>
      <c r="P92" s="59">
        <v>0</v>
      </c>
      <c r="Q92" s="59">
        <v>0</v>
      </c>
      <c r="R92" s="59">
        <v>0</v>
      </c>
      <c r="S92" s="59">
        <v>0</v>
      </c>
      <c r="T92" s="59">
        <v>0.22981973782469664</v>
      </c>
      <c r="U92" s="59">
        <v>0</v>
      </c>
      <c r="V92" s="59">
        <v>0</v>
      </c>
      <c r="W92" s="59">
        <v>0.59221554324494208</v>
      </c>
      <c r="X92" s="59">
        <v>1.3558871151333516</v>
      </c>
      <c r="Y92" s="59">
        <v>0</v>
      </c>
      <c r="Z92" s="59">
        <v>0</v>
      </c>
      <c r="AA92" s="59">
        <v>0</v>
      </c>
      <c r="AB92" s="59">
        <v>0</v>
      </c>
      <c r="AC92" s="59">
        <v>0</v>
      </c>
      <c r="AD92" s="59">
        <v>0</v>
      </c>
      <c r="AE92" s="59">
        <v>0</v>
      </c>
      <c r="AF92" s="59">
        <v>0</v>
      </c>
      <c r="AG92" s="59">
        <v>0</v>
      </c>
      <c r="AH92" s="59">
        <v>0.2942774897769142</v>
      </c>
      <c r="AI92" s="59">
        <v>0</v>
      </c>
      <c r="AJ92" s="59">
        <v>0</v>
      </c>
      <c r="AK92" s="59">
        <v>0</v>
      </c>
      <c r="AL92" s="59">
        <v>0</v>
      </c>
      <c r="AM92" s="59">
        <v>0</v>
      </c>
      <c r="AN92" s="59">
        <v>0</v>
      </c>
      <c r="AO92" s="59">
        <v>0</v>
      </c>
    </row>
    <row r="93" spans="1:41" x14ac:dyDescent="0.25">
      <c r="A93" t="s">
        <v>975</v>
      </c>
      <c r="B93" s="59">
        <v>0</v>
      </c>
      <c r="C93" s="59">
        <v>0</v>
      </c>
      <c r="D93" s="59">
        <v>0</v>
      </c>
      <c r="E93" s="59">
        <v>0</v>
      </c>
      <c r="F93" s="59">
        <v>0</v>
      </c>
      <c r="G93" s="59">
        <v>0</v>
      </c>
      <c r="H93" s="59">
        <v>0</v>
      </c>
      <c r="I93" s="59">
        <v>0</v>
      </c>
      <c r="J93" s="59">
        <v>0</v>
      </c>
      <c r="K93" s="59">
        <v>0</v>
      </c>
      <c r="L93" s="59">
        <v>0</v>
      </c>
      <c r="M93" s="59">
        <v>0</v>
      </c>
      <c r="N93" s="59">
        <v>0</v>
      </c>
      <c r="O93" s="59">
        <v>0</v>
      </c>
      <c r="P93" s="59">
        <v>0</v>
      </c>
      <c r="Q93" s="59">
        <v>0</v>
      </c>
      <c r="R93" s="59">
        <v>0</v>
      </c>
      <c r="S93" s="59">
        <v>0</v>
      </c>
      <c r="T93" s="59">
        <v>0</v>
      </c>
      <c r="U93" s="59">
        <v>0</v>
      </c>
      <c r="V93" s="59">
        <v>0</v>
      </c>
      <c r="W93" s="59">
        <v>2.5872625436376206</v>
      </c>
      <c r="X93" s="59">
        <v>0</v>
      </c>
      <c r="Y93" s="59">
        <v>0</v>
      </c>
      <c r="Z93" s="59">
        <v>0</v>
      </c>
      <c r="AA93" s="59">
        <v>0</v>
      </c>
      <c r="AB93" s="59">
        <v>0</v>
      </c>
      <c r="AC93" s="59">
        <v>0</v>
      </c>
      <c r="AD93" s="59">
        <v>0</v>
      </c>
      <c r="AE93" s="59">
        <v>0</v>
      </c>
      <c r="AF93" s="59">
        <v>0</v>
      </c>
      <c r="AG93" s="59">
        <v>0</v>
      </c>
      <c r="AH93" s="59">
        <v>0</v>
      </c>
      <c r="AI93" s="59">
        <v>0</v>
      </c>
      <c r="AJ93" s="59">
        <v>0</v>
      </c>
      <c r="AK93" s="59">
        <v>0</v>
      </c>
      <c r="AL93" s="59">
        <v>0</v>
      </c>
      <c r="AM93" s="59">
        <v>0</v>
      </c>
      <c r="AN93" s="59">
        <v>0</v>
      </c>
      <c r="AO93" s="59">
        <v>0</v>
      </c>
    </row>
    <row r="94" spans="1:41" x14ac:dyDescent="0.25">
      <c r="A94" t="s">
        <v>986</v>
      </c>
      <c r="B94" s="59">
        <v>0</v>
      </c>
      <c r="C94" s="59">
        <v>0</v>
      </c>
      <c r="D94" s="59">
        <v>0</v>
      </c>
      <c r="E94" s="59">
        <v>0</v>
      </c>
      <c r="F94" s="59">
        <v>0</v>
      </c>
      <c r="G94" s="59">
        <v>0</v>
      </c>
      <c r="H94" s="59">
        <v>0</v>
      </c>
      <c r="I94" s="59">
        <v>0</v>
      </c>
      <c r="J94" s="59">
        <v>0</v>
      </c>
      <c r="K94" s="59">
        <v>0</v>
      </c>
      <c r="L94" s="59">
        <v>0</v>
      </c>
      <c r="M94" s="59">
        <v>0</v>
      </c>
      <c r="N94" s="59">
        <v>0</v>
      </c>
      <c r="O94" s="59">
        <v>0</v>
      </c>
      <c r="P94" s="59">
        <v>0</v>
      </c>
      <c r="Q94" s="59">
        <v>0</v>
      </c>
      <c r="R94" s="59">
        <v>0</v>
      </c>
      <c r="S94" s="59">
        <v>0</v>
      </c>
      <c r="T94" s="59">
        <v>0</v>
      </c>
      <c r="U94" s="59">
        <v>0</v>
      </c>
      <c r="V94" s="59">
        <v>0</v>
      </c>
      <c r="W94" s="59">
        <v>0.19719934068858183</v>
      </c>
      <c r="X94" s="59">
        <v>0</v>
      </c>
      <c r="Y94" s="59">
        <v>0</v>
      </c>
      <c r="Z94" s="59">
        <v>0</v>
      </c>
      <c r="AA94" s="59">
        <v>2.7186417660611184</v>
      </c>
      <c r="AB94" s="59">
        <v>0</v>
      </c>
      <c r="AC94" s="59">
        <v>0</v>
      </c>
      <c r="AD94" s="59">
        <v>1.3973310623144812</v>
      </c>
      <c r="AE94" s="59">
        <v>0</v>
      </c>
      <c r="AF94" s="59">
        <v>0</v>
      </c>
      <c r="AG94" s="59">
        <v>0</v>
      </c>
      <c r="AH94" s="59">
        <v>0</v>
      </c>
      <c r="AI94" s="59">
        <v>0.43620072718024988</v>
      </c>
      <c r="AJ94" s="59">
        <v>0</v>
      </c>
      <c r="AK94" s="59">
        <v>1.0723223445759531</v>
      </c>
      <c r="AL94" s="59">
        <v>1.1358776880008394</v>
      </c>
      <c r="AM94" s="59">
        <v>0</v>
      </c>
      <c r="AN94" s="59">
        <v>0</v>
      </c>
      <c r="AO94" s="59">
        <v>0</v>
      </c>
    </row>
    <row r="95" spans="1:41" x14ac:dyDescent="0.25">
      <c r="A95" t="s">
        <v>990</v>
      </c>
      <c r="B95" s="59">
        <v>0</v>
      </c>
      <c r="C95" s="59">
        <v>0</v>
      </c>
      <c r="D95" s="59">
        <v>0</v>
      </c>
      <c r="E95" s="59">
        <v>0</v>
      </c>
      <c r="F95" s="59">
        <v>0</v>
      </c>
      <c r="G95" s="59">
        <v>0</v>
      </c>
      <c r="H95" s="59">
        <v>0</v>
      </c>
      <c r="I95" s="59">
        <v>0</v>
      </c>
      <c r="J95" s="59">
        <v>0</v>
      </c>
      <c r="K95" s="59">
        <v>0</v>
      </c>
      <c r="L95" s="59">
        <v>0</v>
      </c>
      <c r="M95" s="59">
        <v>0</v>
      </c>
      <c r="N95" s="59">
        <v>0</v>
      </c>
      <c r="O95" s="59">
        <v>0</v>
      </c>
      <c r="P95" s="59">
        <v>0</v>
      </c>
      <c r="Q95" s="59">
        <v>0</v>
      </c>
      <c r="R95" s="59">
        <v>0</v>
      </c>
      <c r="S95" s="59">
        <v>0</v>
      </c>
      <c r="T95" s="59">
        <v>0</v>
      </c>
      <c r="U95" s="59">
        <v>0</v>
      </c>
      <c r="V95" s="59">
        <v>0</v>
      </c>
      <c r="W95" s="59">
        <v>0.33677185958245021</v>
      </c>
      <c r="X95" s="59">
        <v>0</v>
      </c>
      <c r="Y95" s="59">
        <v>0</v>
      </c>
      <c r="Z95" s="59">
        <v>0</v>
      </c>
      <c r="AA95" s="59">
        <v>0</v>
      </c>
      <c r="AB95" s="59">
        <v>0</v>
      </c>
      <c r="AC95" s="59">
        <v>0</v>
      </c>
      <c r="AD95" s="59">
        <v>0</v>
      </c>
      <c r="AE95" s="59">
        <v>0</v>
      </c>
      <c r="AF95" s="59">
        <v>0</v>
      </c>
      <c r="AG95" s="59">
        <v>0</v>
      </c>
      <c r="AH95" s="59">
        <v>0</v>
      </c>
      <c r="AI95" s="59">
        <v>0</v>
      </c>
      <c r="AJ95" s="59">
        <v>0</v>
      </c>
      <c r="AK95" s="59">
        <v>3.2636694602287442</v>
      </c>
      <c r="AL95" s="59">
        <v>0</v>
      </c>
      <c r="AM95" s="59">
        <v>0</v>
      </c>
      <c r="AN95" s="59">
        <v>0</v>
      </c>
      <c r="AO95" s="59">
        <v>0</v>
      </c>
    </row>
    <row r="96" spans="1:41" x14ac:dyDescent="0.25">
      <c r="A96" t="s">
        <v>1024</v>
      </c>
      <c r="B96" s="59">
        <v>0</v>
      </c>
      <c r="C96" s="59">
        <v>0</v>
      </c>
      <c r="D96" s="59">
        <v>0</v>
      </c>
      <c r="E96" s="59">
        <v>0</v>
      </c>
      <c r="F96" s="59">
        <v>0</v>
      </c>
      <c r="G96" s="59">
        <v>0</v>
      </c>
      <c r="H96" s="59">
        <v>0</v>
      </c>
      <c r="I96" s="59">
        <v>0</v>
      </c>
      <c r="J96" s="59">
        <v>0</v>
      </c>
      <c r="K96" s="59">
        <v>0</v>
      </c>
      <c r="L96" s="59">
        <v>0</v>
      </c>
      <c r="M96" s="59">
        <v>0</v>
      </c>
      <c r="N96" s="59">
        <v>0</v>
      </c>
      <c r="O96" s="59">
        <v>0</v>
      </c>
      <c r="P96" s="59">
        <v>0</v>
      </c>
      <c r="Q96" s="59">
        <v>0</v>
      </c>
      <c r="R96" s="59">
        <v>0</v>
      </c>
      <c r="S96" s="59">
        <v>0</v>
      </c>
      <c r="T96" s="59">
        <v>0</v>
      </c>
      <c r="U96" s="59">
        <v>0</v>
      </c>
      <c r="V96" s="59">
        <v>0</v>
      </c>
      <c r="W96" s="59">
        <v>0</v>
      </c>
      <c r="X96" s="59">
        <v>0</v>
      </c>
      <c r="Y96" s="59">
        <v>0.38839535692373728</v>
      </c>
      <c r="Z96" s="59">
        <v>0</v>
      </c>
      <c r="AA96" s="59">
        <v>0</v>
      </c>
      <c r="AB96" s="59">
        <v>0</v>
      </c>
      <c r="AC96" s="59">
        <v>0</v>
      </c>
      <c r="AD96" s="59">
        <v>0</v>
      </c>
      <c r="AE96" s="59">
        <v>0</v>
      </c>
      <c r="AF96" s="59">
        <v>0</v>
      </c>
      <c r="AG96" s="59">
        <v>0</v>
      </c>
      <c r="AH96" s="59">
        <v>0</v>
      </c>
      <c r="AI96" s="59">
        <v>0</v>
      </c>
      <c r="AJ96" s="59">
        <v>0</v>
      </c>
      <c r="AK96" s="59">
        <v>0</v>
      </c>
      <c r="AL96" s="59">
        <v>0</v>
      </c>
      <c r="AM96" s="59">
        <v>0</v>
      </c>
      <c r="AN96" s="59">
        <v>0</v>
      </c>
      <c r="AO96" s="59">
        <v>0</v>
      </c>
    </row>
    <row r="97" spans="1:41" x14ac:dyDescent="0.25">
      <c r="A97" t="s">
        <v>1101</v>
      </c>
      <c r="B97" s="59">
        <v>0</v>
      </c>
      <c r="C97" s="59">
        <v>0</v>
      </c>
      <c r="D97" s="59">
        <v>0</v>
      </c>
      <c r="E97" s="59">
        <v>0</v>
      </c>
      <c r="F97" s="59">
        <v>0</v>
      </c>
      <c r="G97" s="59">
        <v>0</v>
      </c>
      <c r="H97" s="59">
        <v>0</v>
      </c>
      <c r="I97" s="59">
        <v>0</v>
      </c>
      <c r="J97" s="59">
        <v>0</v>
      </c>
      <c r="K97" s="59">
        <v>0</v>
      </c>
      <c r="L97" s="59">
        <v>0</v>
      </c>
      <c r="M97" s="59">
        <v>0</v>
      </c>
      <c r="N97" s="59">
        <v>0</v>
      </c>
      <c r="O97" s="59">
        <v>0</v>
      </c>
      <c r="P97" s="59">
        <v>0</v>
      </c>
      <c r="Q97" s="59">
        <v>0</v>
      </c>
      <c r="R97" s="59">
        <v>0</v>
      </c>
      <c r="S97" s="59">
        <v>0</v>
      </c>
      <c r="T97" s="59">
        <v>0</v>
      </c>
      <c r="U97" s="59">
        <v>0</v>
      </c>
      <c r="V97" s="59">
        <v>0</v>
      </c>
      <c r="W97" s="59">
        <v>0</v>
      </c>
      <c r="X97" s="59">
        <v>0</v>
      </c>
      <c r="Y97" s="59">
        <v>0</v>
      </c>
      <c r="Z97" s="59">
        <v>0</v>
      </c>
      <c r="AA97" s="59">
        <v>4.0998711227829929</v>
      </c>
      <c r="AB97" s="59">
        <v>0</v>
      </c>
      <c r="AC97" s="59">
        <v>0</v>
      </c>
      <c r="AD97" s="59">
        <v>0</v>
      </c>
      <c r="AE97" s="59">
        <v>0</v>
      </c>
      <c r="AF97" s="59">
        <v>0</v>
      </c>
      <c r="AG97" s="59">
        <v>0</v>
      </c>
      <c r="AH97" s="59">
        <v>0</v>
      </c>
      <c r="AI97" s="59">
        <v>0</v>
      </c>
      <c r="AJ97" s="59">
        <v>0</v>
      </c>
      <c r="AK97" s="59">
        <v>0</v>
      </c>
      <c r="AL97" s="59">
        <v>0</v>
      </c>
      <c r="AM97" s="59">
        <v>0</v>
      </c>
      <c r="AN97" s="59">
        <v>1.8221649434591076</v>
      </c>
      <c r="AO97" s="59">
        <v>1.258934698450062</v>
      </c>
    </row>
    <row r="98" spans="1:41" x14ac:dyDescent="0.25">
      <c r="A98" t="s">
        <v>2015</v>
      </c>
      <c r="B98" s="59">
        <v>0</v>
      </c>
      <c r="C98" s="59">
        <v>0</v>
      </c>
      <c r="D98" s="59">
        <v>0</v>
      </c>
      <c r="E98" s="59">
        <v>0</v>
      </c>
      <c r="F98" s="59">
        <v>0</v>
      </c>
      <c r="G98" s="59">
        <v>0</v>
      </c>
      <c r="H98" s="59">
        <v>0</v>
      </c>
      <c r="I98" s="59">
        <v>0</v>
      </c>
      <c r="J98" s="59">
        <v>0</v>
      </c>
      <c r="K98" s="59">
        <v>0</v>
      </c>
      <c r="L98" s="59">
        <v>0</v>
      </c>
      <c r="M98" s="59">
        <v>0</v>
      </c>
      <c r="N98" s="59">
        <v>0</v>
      </c>
      <c r="O98" s="59">
        <v>0</v>
      </c>
      <c r="P98" s="59">
        <v>0</v>
      </c>
      <c r="Q98" s="59">
        <v>0</v>
      </c>
      <c r="R98" s="59">
        <v>0</v>
      </c>
      <c r="S98" s="59">
        <v>0</v>
      </c>
      <c r="T98" s="59">
        <v>0</v>
      </c>
      <c r="U98" s="59">
        <v>0</v>
      </c>
      <c r="V98" s="59">
        <v>0</v>
      </c>
      <c r="W98" s="59">
        <v>0</v>
      </c>
      <c r="X98" s="59">
        <v>0</v>
      </c>
      <c r="Y98" s="59">
        <v>0</v>
      </c>
      <c r="Z98" s="59">
        <v>0</v>
      </c>
      <c r="AA98" s="59">
        <v>0</v>
      </c>
      <c r="AB98" s="59">
        <v>0</v>
      </c>
      <c r="AC98" s="59">
        <v>0.92072566973149195</v>
      </c>
      <c r="AD98" s="59">
        <v>0</v>
      </c>
      <c r="AE98" s="59">
        <v>0</v>
      </c>
      <c r="AF98" s="59">
        <v>0</v>
      </c>
      <c r="AG98" s="59">
        <v>0</v>
      </c>
      <c r="AH98" s="59">
        <v>0</v>
      </c>
      <c r="AI98" s="59">
        <v>0</v>
      </c>
      <c r="AJ98" s="59">
        <v>0</v>
      </c>
      <c r="AK98" s="59">
        <v>0</v>
      </c>
      <c r="AL98" s="59">
        <v>0</v>
      </c>
      <c r="AM98" s="59">
        <v>0</v>
      </c>
      <c r="AN98" s="59">
        <v>0</v>
      </c>
      <c r="AO98" s="59">
        <v>0</v>
      </c>
    </row>
    <row r="99" spans="1:41" x14ac:dyDescent="0.25">
      <c r="A99" t="s">
        <v>1204</v>
      </c>
      <c r="B99" s="59">
        <v>0</v>
      </c>
      <c r="C99" s="59">
        <v>0</v>
      </c>
      <c r="D99" s="59">
        <v>0</v>
      </c>
      <c r="E99" s="59">
        <v>0</v>
      </c>
      <c r="F99" s="59">
        <v>0</v>
      </c>
      <c r="G99" s="59">
        <v>0</v>
      </c>
      <c r="H99" s="59">
        <v>0</v>
      </c>
      <c r="I99" s="59">
        <v>0</v>
      </c>
      <c r="J99" s="59">
        <v>0</v>
      </c>
      <c r="K99" s="59">
        <v>0</v>
      </c>
      <c r="L99" s="59">
        <v>0</v>
      </c>
      <c r="M99" s="59">
        <v>0</v>
      </c>
      <c r="N99" s="59">
        <v>0</v>
      </c>
      <c r="O99" s="59">
        <v>0</v>
      </c>
      <c r="P99" s="59">
        <v>0</v>
      </c>
      <c r="Q99" s="59">
        <v>0</v>
      </c>
      <c r="R99" s="59">
        <v>0</v>
      </c>
      <c r="S99" s="59">
        <v>0</v>
      </c>
      <c r="T99" s="59">
        <v>0</v>
      </c>
      <c r="U99" s="59">
        <v>0</v>
      </c>
      <c r="V99" s="59">
        <v>0</v>
      </c>
      <c r="W99" s="59">
        <v>0</v>
      </c>
      <c r="X99" s="59">
        <v>0</v>
      </c>
      <c r="Y99" s="59">
        <v>0</v>
      </c>
      <c r="Z99" s="59">
        <v>0</v>
      </c>
      <c r="AA99" s="59">
        <v>0</v>
      </c>
      <c r="AB99" s="59">
        <v>0</v>
      </c>
      <c r="AC99" s="59">
        <v>0</v>
      </c>
      <c r="AD99" s="59">
        <v>0.22740694888742344</v>
      </c>
      <c r="AE99" s="59">
        <v>0</v>
      </c>
      <c r="AF99" s="59">
        <v>0</v>
      </c>
      <c r="AG99" s="59">
        <v>0</v>
      </c>
      <c r="AH99" s="59">
        <v>0</v>
      </c>
      <c r="AI99" s="59">
        <v>0</v>
      </c>
      <c r="AJ99" s="59">
        <v>0</v>
      </c>
      <c r="AK99" s="59">
        <v>0</v>
      </c>
      <c r="AL99" s="59">
        <v>0</v>
      </c>
      <c r="AM99" s="59">
        <v>0</v>
      </c>
      <c r="AN99" s="59">
        <v>0</v>
      </c>
      <c r="AO99" s="59">
        <v>0</v>
      </c>
    </row>
    <row r="100" spans="1:41" x14ac:dyDescent="0.25">
      <c r="A100" t="s">
        <v>1244</v>
      </c>
      <c r="B100" s="59">
        <v>0</v>
      </c>
      <c r="C100" s="59">
        <v>0</v>
      </c>
      <c r="D100" s="59">
        <v>0</v>
      </c>
      <c r="E100" s="59">
        <v>0</v>
      </c>
      <c r="F100" s="59">
        <v>0</v>
      </c>
      <c r="G100" s="59">
        <v>0</v>
      </c>
      <c r="H100" s="59">
        <v>0</v>
      </c>
      <c r="I100" s="59">
        <v>0</v>
      </c>
      <c r="J100" s="59">
        <v>0</v>
      </c>
      <c r="K100" s="59">
        <v>0</v>
      </c>
      <c r="L100" s="59">
        <v>0</v>
      </c>
      <c r="M100" s="59">
        <v>0</v>
      </c>
      <c r="N100" s="59">
        <v>0</v>
      </c>
      <c r="O100" s="59">
        <v>0</v>
      </c>
      <c r="P100" s="59">
        <v>0</v>
      </c>
      <c r="Q100" s="59">
        <v>0</v>
      </c>
      <c r="R100" s="59">
        <v>0</v>
      </c>
      <c r="S100" s="59">
        <v>0</v>
      </c>
      <c r="T100" s="59">
        <v>0</v>
      </c>
      <c r="U100" s="59">
        <v>0</v>
      </c>
      <c r="V100" s="59">
        <v>0</v>
      </c>
      <c r="W100" s="59">
        <v>0</v>
      </c>
      <c r="X100" s="59">
        <v>0</v>
      </c>
      <c r="Y100" s="59">
        <v>0</v>
      </c>
      <c r="Z100" s="59">
        <v>0</v>
      </c>
      <c r="AA100" s="59">
        <v>0</v>
      </c>
      <c r="AB100" s="59">
        <v>0</v>
      </c>
      <c r="AC100" s="59">
        <v>0</v>
      </c>
      <c r="AD100" s="59">
        <v>0</v>
      </c>
      <c r="AE100" s="59">
        <v>0.16501821119540064</v>
      </c>
      <c r="AF100" s="59">
        <v>0</v>
      </c>
      <c r="AG100" s="59">
        <v>0</v>
      </c>
      <c r="AH100" s="59">
        <v>0</v>
      </c>
      <c r="AI100" s="59">
        <v>0</v>
      </c>
      <c r="AJ100" s="59">
        <v>0</v>
      </c>
      <c r="AK100" s="59">
        <v>0</v>
      </c>
      <c r="AL100" s="59">
        <v>0</v>
      </c>
      <c r="AM100" s="59">
        <v>0</v>
      </c>
      <c r="AN100" s="59">
        <v>0</v>
      </c>
      <c r="AO100" s="59">
        <v>0</v>
      </c>
    </row>
    <row r="101" spans="1:41" x14ac:dyDescent="0.25">
      <c r="A101" t="s">
        <v>1263</v>
      </c>
      <c r="B101" s="59">
        <v>0</v>
      </c>
      <c r="C101" s="59">
        <v>0</v>
      </c>
      <c r="D101" s="59">
        <v>0</v>
      </c>
      <c r="E101" s="59">
        <v>0</v>
      </c>
      <c r="F101" s="59">
        <v>0</v>
      </c>
      <c r="G101" s="59">
        <v>0</v>
      </c>
      <c r="H101" s="59">
        <v>0</v>
      </c>
      <c r="I101" s="59">
        <v>0</v>
      </c>
      <c r="J101" s="59">
        <v>0</v>
      </c>
      <c r="K101" s="59">
        <v>0</v>
      </c>
      <c r="L101" s="59">
        <v>0</v>
      </c>
      <c r="M101" s="59">
        <v>0</v>
      </c>
      <c r="N101" s="59">
        <v>0</v>
      </c>
      <c r="O101" s="59">
        <v>0</v>
      </c>
      <c r="P101" s="59">
        <v>0</v>
      </c>
      <c r="Q101" s="59">
        <v>0</v>
      </c>
      <c r="R101" s="59">
        <v>0</v>
      </c>
      <c r="S101" s="59">
        <v>0</v>
      </c>
      <c r="T101" s="59">
        <v>0</v>
      </c>
      <c r="U101" s="59">
        <v>0</v>
      </c>
      <c r="V101" s="59">
        <v>0</v>
      </c>
      <c r="W101" s="59">
        <v>0</v>
      </c>
      <c r="X101" s="59">
        <v>0</v>
      </c>
      <c r="Y101" s="59">
        <v>0</v>
      </c>
      <c r="Z101" s="59">
        <v>0</v>
      </c>
      <c r="AA101" s="59">
        <v>0</v>
      </c>
      <c r="AB101" s="59">
        <v>0</v>
      </c>
      <c r="AC101" s="59">
        <v>0</v>
      </c>
      <c r="AD101" s="59">
        <v>0</v>
      </c>
      <c r="AE101" s="59">
        <v>1.0442155816259244</v>
      </c>
      <c r="AF101" s="59">
        <v>0</v>
      </c>
      <c r="AG101" s="59">
        <v>0</v>
      </c>
      <c r="AH101" s="59">
        <v>0</v>
      </c>
      <c r="AI101" s="59">
        <v>0</v>
      </c>
      <c r="AJ101" s="59">
        <v>0</v>
      </c>
      <c r="AK101" s="59">
        <v>0</v>
      </c>
      <c r="AL101" s="59">
        <v>0</v>
      </c>
      <c r="AM101" s="59">
        <v>0</v>
      </c>
      <c r="AN101" s="59">
        <v>0</v>
      </c>
      <c r="AO101" s="59">
        <v>0</v>
      </c>
    </row>
    <row r="102" spans="1:41" x14ac:dyDescent="0.25">
      <c r="A102" t="s">
        <v>1278</v>
      </c>
      <c r="B102" s="59">
        <v>0</v>
      </c>
      <c r="C102" s="59">
        <v>0</v>
      </c>
      <c r="D102" s="59">
        <v>0</v>
      </c>
      <c r="E102" s="59">
        <v>0</v>
      </c>
      <c r="F102" s="59">
        <v>0</v>
      </c>
      <c r="G102" s="59">
        <v>0</v>
      </c>
      <c r="H102" s="59">
        <v>0</v>
      </c>
      <c r="I102" s="59">
        <v>0</v>
      </c>
      <c r="J102" s="59">
        <v>0</v>
      </c>
      <c r="K102" s="59">
        <v>0</v>
      </c>
      <c r="L102" s="59">
        <v>0</v>
      </c>
      <c r="M102" s="59">
        <v>0</v>
      </c>
      <c r="N102" s="59">
        <v>0</v>
      </c>
      <c r="O102" s="59">
        <v>0</v>
      </c>
      <c r="P102" s="59">
        <v>0</v>
      </c>
      <c r="Q102" s="59">
        <v>0</v>
      </c>
      <c r="R102" s="59">
        <v>0</v>
      </c>
      <c r="S102" s="59">
        <v>0</v>
      </c>
      <c r="T102" s="59">
        <v>0</v>
      </c>
      <c r="U102" s="59">
        <v>0</v>
      </c>
      <c r="V102" s="59">
        <v>0</v>
      </c>
      <c r="W102" s="59">
        <v>0</v>
      </c>
      <c r="X102" s="59">
        <v>0</v>
      </c>
      <c r="Y102" s="59">
        <v>0</v>
      </c>
      <c r="Z102" s="59">
        <v>0</v>
      </c>
      <c r="AA102" s="59">
        <v>0</v>
      </c>
      <c r="AB102" s="59">
        <v>0</v>
      </c>
      <c r="AC102" s="59">
        <v>0</v>
      </c>
      <c r="AD102" s="59">
        <v>0</v>
      </c>
      <c r="AE102" s="59">
        <v>0</v>
      </c>
      <c r="AF102" s="59">
        <v>1.3295740283919688</v>
      </c>
      <c r="AG102" s="59">
        <v>0</v>
      </c>
      <c r="AH102" s="59">
        <v>0</v>
      </c>
      <c r="AI102" s="59">
        <v>0</v>
      </c>
      <c r="AJ102" s="59">
        <v>0</v>
      </c>
      <c r="AK102" s="59">
        <v>0</v>
      </c>
      <c r="AL102" s="59">
        <v>0</v>
      </c>
      <c r="AM102" s="59">
        <v>0</v>
      </c>
      <c r="AN102" s="59">
        <v>0</v>
      </c>
      <c r="AO102" s="59">
        <v>0</v>
      </c>
    </row>
    <row r="103" spans="1:41" x14ac:dyDescent="0.25">
      <c r="A103" t="s">
        <v>16</v>
      </c>
      <c r="B103" s="59">
        <v>0</v>
      </c>
      <c r="C103" s="59">
        <v>0</v>
      </c>
      <c r="D103" s="59">
        <v>0</v>
      </c>
      <c r="E103" s="59">
        <v>0</v>
      </c>
      <c r="F103" s="59">
        <v>0</v>
      </c>
      <c r="G103" s="59">
        <v>0</v>
      </c>
      <c r="H103" s="59">
        <v>0</v>
      </c>
      <c r="I103" s="59">
        <v>0</v>
      </c>
      <c r="J103" s="59">
        <v>0</v>
      </c>
      <c r="K103" s="59">
        <v>0</v>
      </c>
      <c r="L103" s="59">
        <v>0</v>
      </c>
      <c r="M103" s="59">
        <v>0</v>
      </c>
      <c r="N103" s="59">
        <v>0</v>
      </c>
      <c r="O103" s="59">
        <v>0</v>
      </c>
      <c r="P103" s="59">
        <v>0</v>
      </c>
      <c r="Q103" s="59">
        <v>0</v>
      </c>
      <c r="R103" s="59">
        <v>0</v>
      </c>
      <c r="S103" s="59">
        <v>0</v>
      </c>
      <c r="T103" s="59">
        <v>0</v>
      </c>
      <c r="U103" s="59">
        <v>0</v>
      </c>
      <c r="V103" s="59">
        <v>0</v>
      </c>
      <c r="W103" s="59">
        <v>0</v>
      </c>
      <c r="X103" s="59">
        <v>0</v>
      </c>
      <c r="Y103" s="59">
        <v>0</v>
      </c>
      <c r="Z103" s="59">
        <v>0</v>
      </c>
      <c r="AA103" s="59">
        <v>0</v>
      </c>
      <c r="AB103" s="59">
        <v>0</v>
      </c>
      <c r="AC103" s="59">
        <v>0</v>
      </c>
      <c r="AD103" s="59">
        <v>0</v>
      </c>
      <c r="AE103" s="59">
        <v>0</v>
      </c>
      <c r="AF103" s="59">
        <v>3.7794221941640478</v>
      </c>
      <c r="AG103" s="59">
        <v>0</v>
      </c>
      <c r="AH103" s="59">
        <v>0</v>
      </c>
      <c r="AI103" s="59">
        <v>0</v>
      </c>
      <c r="AJ103" s="59">
        <v>0</v>
      </c>
      <c r="AK103" s="59">
        <v>0</v>
      </c>
      <c r="AL103" s="59">
        <v>0</v>
      </c>
      <c r="AM103" s="59">
        <v>0</v>
      </c>
      <c r="AN103" s="59">
        <v>0</v>
      </c>
      <c r="AO103" s="59">
        <v>0</v>
      </c>
    </row>
    <row r="104" spans="1:41" x14ac:dyDescent="0.25">
      <c r="A104" t="s">
        <v>1338</v>
      </c>
      <c r="B104" s="59">
        <v>0</v>
      </c>
      <c r="C104" s="59">
        <v>0</v>
      </c>
      <c r="D104" s="59">
        <v>0</v>
      </c>
      <c r="E104" s="59">
        <v>0</v>
      </c>
      <c r="F104" s="59">
        <v>0</v>
      </c>
      <c r="G104" s="59">
        <v>0</v>
      </c>
      <c r="H104" s="59">
        <v>0</v>
      </c>
      <c r="I104" s="59">
        <v>0</v>
      </c>
      <c r="J104" s="59">
        <v>0</v>
      </c>
      <c r="K104" s="59">
        <v>0</v>
      </c>
      <c r="L104" s="59">
        <v>0</v>
      </c>
      <c r="M104" s="59">
        <v>0</v>
      </c>
      <c r="N104" s="59">
        <v>0</v>
      </c>
      <c r="O104" s="59">
        <v>0</v>
      </c>
      <c r="P104" s="59">
        <v>0</v>
      </c>
      <c r="Q104" s="59">
        <v>0</v>
      </c>
      <c r="R104" s="59">
        <v>0</v>
      </c>
      <c r="S104" s="59">
        <v>0</v>
      </c>
      <c r="T104" s="59">
        <v>0</v>
      </c>
      <c r="U104" s="59">
        <v>0</v>
      </c>
      <c r="V104" s="59">
        <v>0</v>
      </c>
      <c r="W104" s="59">
        <v>0</v>
      </c>
      <c r="X104" s="59">
        <v>0</v>
      </c>
      <c r="Y104" s="59">
        <v>0</v>
      </c>
      <c r="Z104" s="59">
        <v>0</v>
      </c>
      <c r="AA104" s="59">
        <v>0</v>
      </c>
      <c r="AB104" s="59">
        <v>0</v>
      </c>
      <c r="AC104" s="59">
        <v>0</v>
      </c>
      <c r="AD104" s="59">
        <v>0</v>
      </c>
      <c r="AE104" s="59">
        <v>0</v>
      </c>
      <c r="AF104" s="59">
        <v>0</v>
      </c>
      <c r="AG104" s="59">
        <v>3.2500091914631675</v>
      </c>
      <c r="AH104" s="59">
        <v>0</v>
      </c>
      <c r="AI104" s="59">
        <v>0</v>
      </c>
      <c r="AJ104" s="59">
        <v>0</v>
      </c>
      <c r="AK104" s="59">
        <v>0</v>
      </c>
      <c r="AL104" s="59">
        <v>0</v>
      </c>
      <c r="AM104" s="59">
        <v>0</v>
      </c>
      <c r="AN104" s="59">
        <v>0</v>
      </c>
      <c r="AO104" s="59">
        <v>0</v>
      </c>
    </row>
    <row r="105" spans="1:41" x14ac:dyDescent="0.25">
      <c r="A105" t="s">
        <v>1359</v>
      </c>
      <c r="B105" s="59">
        <v>0</v>
      </c>
      <c r="C105" s="59">
        <v>0</v>
      </c>
      <c r="D105" s="59">
        <v>0</v>
      </c>
      <c r="E105" s="59">
        <v>0</v>
      </c>
      <c r="F105" s="59">
        <v>0</v>
      </c>
      <c r="G105" s="59">
        <v>0</v>
      </c>
      <c r="H105" s="59">
        <v>0</v>
      </c>
      <c r="I105" s="59">
        <v>0</v>
      </c>
      <c r="J105" s="59">
        <v>0</v>
      </c>
      <c r="K105" s="59">
        <v>0</v>
      </c>
      <c r="L105" s="59">
        <v>0</v>
      </c>
      <c r="M105" s="59">
        <v>0</v>
      </c>
      <c r="N105" s="59">
        <v>0</v>
      </c>
      <c r="O105" s="59">
        <v>0</v>
      </c>
      <c r="P105" s="59">
        <v>0</v>
      </c>
      <c r="Q105" s="59">
        <v>0</v>
      </c>
      <c r="R105" s="59">
        <v>0</v>
      </c>
      <c r="S105" s="59">
        <v>0</v>
      </c>
      <c r="T105" s="59">
        <v>0</v>
      </c>
      <c r="U105" s="59">
        <v>0</v>
      </c>
      <c r="V105" s="59">
        <v>0</v>
      </c>
      <c r="W105" s="59">
        <v>0</v>
      </c>
      <c r="X105" s="59">
        <v>0</v>
      </c>
      <c r="Y105" s="59">
        <v>0</v>
      </c>
      <c r="Z105" s="59">
        <v>0</v>
      </c>
      <c r="AA105" s="59">
        <v>0</v>
      </c>
      <c r="AB105" s="59">
        <v>0</v>
      </c>
      <c r="AC105" s="59">
        <v>0</v>
      </c>
      <c r="AD105" s="59">
        <v>0</v>
      </c>
      <c r="AE105" s="59">
        <v>0</v>
      </c>
      <c r="AF105" s="59">
        <v>0</v>
      </c>
      <c r="AG105" s="59">
        <v>0</v>
      </c>
      <c r="AH105" s="59">
        <v>0.20856300362534311</v>
      </c>
      <c r="AI105" s="59">
        <v>0</v>
      </c>
      <c r="AJ105" s="59">
        <v>0</v>
      </c>
      <c r="AK105" s="59">
        <v>0</v>
      </c>
      <c r="AL105" s="59">
        <v>0</v>
      </c>
      <c r="AM105" s="59">
        <v>0</v>
      </c>
      <c r="AN105" s="59">
        <v>0</v>
      </c>
      <c r="AO105" s="59">
        <v>0</v>
      </c>
    </row>
    <row r="106" spans="1:41" x14ac:dyDescent="0.25">
      <c r="A106" t="s">
        <v>2021</v>
      </c>
      <c r="B106" s="59">
        <v>0</v>
      </c>
      <c r="C106" s="59">
        <v>0</v>
      </c>
      <c r="D106" s="59">
        <v>0</v>
      </c>
      <c r="E106" s="59">
        <v>0</v>
      </c>
      <c r="F106" s="59">
        <v>0</v>
      </c>
      <c r="G106" s="59">
        <v>0</v>
      </c>
      <c r="H106" s="59">
        <v>0</v>
      </c>
      <c r="I106" s="59">
        <v>0</v>
      </c>
      <c r="J106" s="59">
        <v>0</v>
      </c>
      <c r="K106" s="59">
        <v>0</v>
      </c>
      <c r="L106" s="59">
        <v>0</v>
      </c>
      <c r="M106" s="59">
        <v>0</v>
      </c>
      <c r="N106" s="59">
        <v>0</v>
      </c>
      <c r="O106" s="59">
        <v>0</v>
      </c>
      <c r="P106" s="59">
        <v>0</v>
      </c>
      <c r="Q106" s="59">
        <v>0</v>
      </c>
      <c r="R106" s="59">
        <v>0</v>
      </c>
      <c r="S106" s="59">
        <v>0</v>
      </c>
      <c r="T106" s="59">
        <v>0</v>
      </c>
      <c r="U106" s="59">
        <v>0</v>
      </c>
      <c r="V106" s="59">
        <v>0</v>
      </c>
      <c r="W106" s="59">
        <v>0</v>
      </c>
      <c r="X106" s="59">
        <v>0</v>
      </c>
      <c r="Y106" s="59">
        <v>0</v>
      </c>
      <c r="Z106" s="59">
        <v>0</v>
      </c>
      <c r="AA106" s="59">
        <v>0</v>
      </c>
      <c r="AB106" s="59">
        <v>0</v>
      </c>
      <c r="AC106" s="59">
        <v>0</v>
      </c>
      <c r="AD106" s="59">
        <v>0</v>
      </c>
      <c r="AE106" s="59">
        <v>0</v>
      </c>
      <c r="AF106" s="59">
        <v>0</v>
      </c>
      <c r="AG106" s="59">
        <v>0</v>
      </c>
      <c r="AH106" s="59">
        <v>0</v>
      </c>
      <c r="AI106" s="59">
        <v>0</v>
      </c>
      <c r="AJ106" s="59">
        <v>0.19608048143864579</v>
      </c>
      <c r="AK106" s="59">
        <v>0</v>
      </c>
      <c r="AL106" s="59">
        <v>0</v>
      </c>
      <c r="AM106" s="59">
        <v>0</v>
      </c>
      <c r="AN106" s="59">
        <v>0</v>
      </c>
      <c r="AO106" s="59">
        <v>0</v>
      </c>
    </row>
    <row r="107" spans="1:41" x14ac:dyDescent="0.25">
      <c r="A107" t="s">
        <v>1466</v>
      </c>
      <c r="B107" s="59">
        <v>0</v>
      </c>
      <c r="C107" s="59">
        <v>0</v>
      </c>
      <c r="D107" s="59">
        <v>0</v>
      </c>
      <c r="E107" s="59">
        <v>0</v>
      </c>
      <c r="F107" s="59">
        <v>0</v>
      </c>
      <c r="G107" s="59">
        <v>0</v>
      </c>
      <c r="H107" s="59">
        <v>0</v>
      </c>
      <c r="I107" s="59">
        <v>0</v>
      </c>
      <c r="J107" s="59">
        <v>0</v>
      </c>
      <c r="K107" s="59">
        <v>0</v>
      </c>
      <c r="L107" s="59">
        <v>0</v>
      </c>
      <c r="M107" s="59">
        <v>0</v>
      </c>
      <c r="N107" s="59">
        <v>0</v>
      </c>
      <c r="O107" s="59">
        <v>0</v>
      </c>
      <c r="P107" s="59">
        <v>0</v>
      </c>
      <c r="Q107" s="59">
        <v>0</v>
      </c>
      <c r="R107" s="59">
        <v>0</v>
      </c>
      <c r="S107" s="59">
        <v>0</v>
      </c>
      <c r="T107" s="59">
        <v>0</v>
      </c>
      <c r="U107" s="59">
        <v>0</v>
      </c>
      <c r="V107" s="59">
        <v>0</v>
      </c>
      <c r="W107" s="59">
        <v>0</v>
      </c>
      <c r="X107" s="59">
        <v>0</v>
      </c>
      <c r="Y107" s="59">
        <v>0</v>
      </c>
      <c r="Z107" s="59">
        <v>0</v>
      </c>
      <c r="AA107" s="59">
        <v>0</v>
      </c>
      <c r="AB107" s="59">
        <v>0</v>
      </c>
      <c r="AC107" s="59">
        <v>0</v>
      </c>
      <c r="AD107" s="59">
        <v>0</v>
      </c>
      <c r="AE107" s="59">
        <v>0</v>
      </c>
      <c r="AF107" s="59">
        <v>0</v>
      </c>
      <c r="AG107" s="59">
        <v>0</v>
      </c>
      <c r="AH107" s="59">
        <v>0</v>
      </c>
      <c r="AI107" s="59">
        <v>0</v>
      </c>
      <c r="AJ107" s="59">
        <v>0</v>
      </c>
      <c r="AK107" s="59">
        <v>0.27542717831711017</v>
      </c>
      <c r="AL107" s="59">
        <v>0</v>
      </c>
      <c r="AM107" s="59">
        <v>0</v>
      </c>
      <c r="AN107" s="59">
        <v>0</v>
      </c>
      <c r="AO107" s="59">
        <v>0</v>
      </c>
    </row>
    <row r="108" spans="1:41" x14ac:dyDescent="0.25">
      <c r="A108" t="s">
        <v>1471</v>
      </c>
      <c r="B108" s="59">
        <v>0</v>
      </c>
      <c r="C108" s="59">
        <v>0</v>
      </c>
      <c r="D108" s="59">
        <v>0</v>
      </c>
      <c r="E108" s="59">
        <v>0</v>
      </c>
      <c r="F108" s="59">
        <v>0</v>
      </c>
      <c r="G108" s="59">
        <v>0</v>
      </c>
      <c r="H108" s="59">
        <v>0</v>
      </c>
      <c r="I108" s="59">
        <v>0</v>
      </c>
      <c r="J108" s="59">
        <v>0</v>
      </c>
      <c r="K108" s="59">
        <v>0</v>
      </c>
      <c r="L108" s="59">
        <v>0</v>
      </c>
      <c r="M108" s="59">
        <v>0</v>
      </c>
      <c r="N108" s="59">
        <v>0</v>
      </c>
      <c r="O108" s="59">
        <v>0</v>
      </c>
      <c r="P108" s="59">
        <v>0</v>
      </c>
      <c r="Q108" s="59">
        <v>0</v>
      </c>
      <c r="R108" s="59">
        <v>0</v>
      </c>
      <c r="S108" s="59">
        <v>0</v>
      </c>
      <c r="T108" s="59">
        <v>0</v>
      </c>
      <c r="U108" s="59">
        <v>0</v>
      </c>
      <c r="V108" s="59">
        <v>0</v>
      </c>
      <c r="W108" s="59">
        <v>0</v>
      </c>
      <c r="X108" s="59">
        <v>0</v>
      </c>
      <c r="Y108" s="59">
        <v>0</v>
      </c>
      <c r="Z108" s="59">
        <v>0</v>
      </c>
      <c r="AA108" s="59">
        <v>0</v>
      </c>
      <c r="AB108" s="59">
        <v>0</v>
      </c>
      <c r="AC108" s="59">
        <v>0</v>
      </c>
      <c r="AD108" s="59">
        <v>0</v>
      </c>
      <c r="AE108" s="59">
        <v>0</v>
      </c>
      <c r="AF108" s="59">
        <v>0</v>
      </c>
      <c r="AG108" s="59">
        <v>0</v>
      </c>
      <c r="AH108" s="59">
        <v>0</v>
      </c>
      <c r="AI108" s="59">
        <v>0</v>
      </c>
      <c r="AJ108" s="59">
        <v>0</v>
      </c>
      <c r="AK108" s="59">
        <v>1.1364060824119047</v>
      </c>
      <c r="AL108" s="59">
        <v>0.89047827279687719</v>
      </c>
      <c r="AM108" s="59">
        <v>0</v>
      </c>
      <c r="AN108" s="59">
        <v>5.6044280533573465</v>
      </c>
      <c r="AO108" s="59">
        <v>1.0651699214334032</v>
      </c>
    </row>
    <row r="109" spans="1:41" x14ac:dyDescent="0.25">
      <c r="A109" t="s">
        <v>1475</v>
      </c>
      <c r="B109" s="59">
        <v>0</v>
      </c>
      <c r="C109" s="59">
        <v>0</v>
      </c>
      <c r="D109" s="59">
        <v>0</v>
      </c>
      <c r="E109" s="59">
        <v>0</v>
      </c>
      <c r="F109" s="59">
        <v>0</v>
      </c>
      <c r="G109" s="59">
        <v>0</v>
      </c>
      <c r="H109" s="59">
        <v>0</v>
      </c>
      <c r="I109" s="59">
        <v>0</v>
      </c>
      <c r="J109" s="59">
        <v>0</v>
      </c>
      <c r="K109" s="59">
        <v>0</v>
      </c>
      <c r="L109" s="59">
        <v>0</v>
      </c>
      <c r="M109" s="59">
        <v>0</v>
      </c>
      <c r="N109" s="59">
        <v>0</v>
      </c>
      <c r="O109" s="59">
        <v>0</v>
      </c>
      <c r="P109" s="59">
        <v>0</v>
      </c>
      <c r="Q109" s="59">
        <v>0</v>
      </c>
      <c r="R109" s="59">
        <v>0</v>
      </c>
      <c r="S109" s="59">
        <v>0</v>
      </c>
      <c r="T109" s="59">
        <v>0</v>
      </c>
      <c r="U109" s="59">
        <v>0</v>
      </c>
      <c r="V109" s="59">
        <v>0</v>
      </c>
      <c r="W109" s="59">
        <v>0</v>
      </c>
      <c r="X109" s="59">
        <v>0</v>
      </c>
      <c r="Y109" s="59">
        <v>0</v>
      </c>
      <c r="Z109" s="59">
        <v>0</v>
      </c>
      <c r="AA109" s="59">
        <v>0</v>
      </c>
      <c r="AB109" s="59">
        <v>0</v>
      </c>
      <c r="AC109" s="59">
        <v>0</v>
      </c>
      <c r="AD109" s="59">
        <v>0</v>
      </c>
      <c r="AE109" s="59">
        <v>0</v>
      </c>
      <c r="AF109" s="59">
        <v>0</v>
      </c>
      <c r="AG109" s="59">
        <v>0</v>
      </c>
      <c r="AH109" s="59">
        <v>0</v>
      </c>
      <c r="AI109" s="59">
        <v>0</v>
      </c>
      <c r="AJ109" s="59">
        <v>0</v>
      </c>
      <c r="AK109" s="59">
        <v>0.97576144905266904</v>
      </c>
      <c r="AL109" s="59">
        <v>0</v>
      </c>
      <c r="AM109" s="59">
        <v>0</v>
      </c>
      <c r="AN109" s="59">
        <v>0</v>
      </c>
      <c r="AO109" s="59">
        <v>0</v>
      </c>
    </row>
    <row r="110" spans="1:41" x14ac:dyDescent="0.25">
      <c r="A110" t="s">
        <v>1504</v>
      </c>
      <c r="B110" s="59">
        <v>0</v>
      </c>
      <c r="C110" s="59">
        <v>0</v>
      </c>
      <c r="D110" s="59">
        <v>0</v>
      </c>
      <c r="E110" s="59">
        <v>0</v>
      </c>
      <c r="F110" s="59">
        <v>0</v>
      </c>
      <c r="G110" s="59">
        <v>0</v>
      </c>
      <c r="H110" s="59">
        <v>0</v>
      </c>
      <c r="I110" s="59">
        <v>0</v>
      </c>
      <c r="J110" s="59">
        <v>0</v>
      </c>
      <c r="K110" s="59">
        <v>0</v>
      </c>
      <c r="L110" s="59">
        <v>0</v>
      </c>
      <c r="M110" s="59">
        <v>0</v>
      </c>
      <c r="N110" s="59">
        <v>0</v>
      </c>
      <c r="O110" s="59">
        <v>0</v>
      </c>
      <c r="P110" s="59">
        <v>0</v>
      </c>
      <c r="Q110" s="59">
        <v>0</v>
      </c>
      <c r="R110" s="59">
        <v>0</v>
      </c>
      <c r="S110" s="59">
        <v>0</v>
      </c>
      <c r="T110" s="59">
        <v>0</v>
      </c>
      <c r="U110" s="59">
        <v>0</v>
      </c>
      <c r="V110" s="59">
        <v>0</v>
      </c>
      <c r="W110" s="59">
        <v>0</v>
      </c>
      <c r="X110" s="59">
        <v>0</v>
      </c>
      <c r="Y110" s="59">
        <v>0</v>
      </c>
      <c r="Z110" s="59">
        <v>0</v>
      </c>
      <c r="AA110" s="59">
        <v>0</v>
      </c>
      <c r="AB110" s="59">
        <v>0</v>
      </c>
      <c r="AC110" s="59">
        <v>0</v>
      </c>
      <c r="AD110" s="59">
        <v>0</v>
      </c>
      <c r="AE110" s="59">
        <v>0</v>
      </c>
      <c r="AF110" s="59">
        <v>0</v>
      </c>
      <c r="AG110" s="59">
        <v>0</v>
      </c>
      <c r="AH110" s="59">
        <v>0</v>
      </c>
      <c r="AI110" s="59">
        <v>0</v>
      </c>
      <c r="AJ110" s="59">
        <v>0</v>
      </c>
      <c r="AK110" s="59">
        <v>0.47099677238843091</v>
      </c>
      <c r="AL110" s="59">
        <v>0</v>
      </c>
      <c r="AM110" s="59">
        <v>0</v>
      </c>
      <c r="AN110" s="59">
        <v>0</v>
      </c>
      <c r="AO110" s="59">
        <v>0</v>
      </c>
    </row>
    <row r="111" spans="1:41" x14ac:dyDescent="0.25">
      <c r="A111" t="s">
        <v>1515</v>
      </c>
      <c r="B111" s="59">
        <v>0</v>
      </c>
      <c r="C111" s="59">
        <v>0</v>
      </c>
      <c r="D111" s="59">
        <v>0</v>
      </c>
      <c r="E111" s="59">
        <v>0</v>
      </c>
      <c r="F111" s="59">
        <v>0</v>
      </c>
      <c r="G111" s="59">
        <v>0</v>
      </c>
      <c r="H111" s="59">
        <v>0</v>
      </c>
      <c r="I111" s="59">
        <v>0</v>
      </c>
      <c r="J111" s="59">
        <v>0</v>
      </c>
      <c r="K111" s="59">
        <v>0</v>
      </c>
      <c r="L111" s="59">
        <v>0</v>
      </c>
      <c r="M111" s="59">
        <v>0</v>
      </c>
      <c r="N111" s="59">
        <v>0</v>
      </c>
      <c r="O111" s="59">
        <v>0</v>
      </c>
      <c r="P111" s="59">
        <v>0</v>
      </c>
      <c r="Q111" s="59">
        <v>0</v>
      </c>
      <c r="R111" s="59">
        <v>0</v>
      </c>
      <c r="S111" s="59">
        <v>0</v>
      </c>
      <c r="T111" s="59">
        <v>0</v>
      </c>
      <c r="U111" s="59">
        <v>0</v>
      </c>
      <c r="V111" s="59">
        <v>0</v>
      </c>
      <c r="W111" s="59">
        <v>0</v>
      </c>
      <c r="X111" s="59">
        <v>0</v>
      </c>
      <c r="Y111" s="59">
        <v>0</v>
      </c>
      <c r="Z111" s="59">
        <v>0</v>
      </c>
      <c r="AA111" s="59">
        <v>0</v>
      </c>
      <c r="AB111" s="59">
        <v>0</v>
      </c>
      <c r="AC111" s="59">
        <v>0</v>
      </c>
      <c r="AD111" s="59">
        <v>0</v>
      </c>
      <c r="AE111" s="59">
        <v>0</v>
      </c>
      <c r="AF111" s="59">
        <v>0</v>
      </c>
      <c r="AG111" s="59">
        <v>0</v>
      </c>
      <c r="AH111" s="59">
        <v>0</v>
      </c>
      <c r="AI111" s="59">
        <v>0</v>
      </c>
      <c r="AJ111" s="59">
        <v>0</v>
      </c>
      <c r="AK111" s="59">
        <v>0</v>
      </c>
      <c r="AL111" s="59">
        <v>14.954736396622121</v>
      </c>
      <c r="AM111" s="59">
        <v>0</v>
      </c>
      <c r="AN111" s="59">
        <v>2.9523942225296156</v>
      </c>
      <c r="AO111" s="59">
        <v>0</v>
      </c>
    </row>
    <row r="112" spans="1:41" x14ac:dyDescent="0.25">
      <c r="A112" t="s">
        <v>1530</v>
      </c>
      <c r="B112" s="59">
        <v>0</v>
      </c>
      <c r="C112" s="59">
        <v>0</v>
      </c>
      <c r="D112" s="59">
        <v>0</v>
      </c>
      <c r="E112" s="59">
        <v>0</v>
      </c>
      <c r="F112" s="59">
        <v>0</v>
      </c>
      <c r="G112" s="59">
        <v>0</v>
      </c>
      <c r="H112" s="59">
        <v>0</v>
      </c>
      <c r="I112" s="59">
        <v>0</v>
      </c>
      <c r="J112" s="59">
        <v>0</v>
      </c>
      <c r="K112" s="59">
        <v>0</v>
      </c>
      <c r="L112" s="59">
        <v>0</v>
      </c>
      <c r="M112" s="59">
        <v>0</v>
      </c>
      <c r="N112" s="59">
        <v>0</v>
      </c>
      <c r="O112" s="59">
        <v>0</v>
      </c>
      <c r="P112" s="59">
        <v>0</v>
      </c>
      <c r="Q112" s="59">
        <v>0</v>
      </c>
      <c r="R112" s="59">
        <v>0</v>
      </c>
      <c r="S112" s="59">
        <v>0</v>
      </c>
      <c r="T112" s="59">
        <v>0</v>
      </c>
      <c r="U112" s="59">
        <v>0</v>
      </c>
      <c r="V112" s="59">
        <v>0</v>
      </c>
      <c r="W112" s="59">
        <v>0</v>
      </c>
      <c r="X112" s="59">
        <v>0</v>
      </c>
      <c r="Y112" s="59">
        <v>0</v>
      </c>
      <c r="Z112" s="59">
        <v>0</v>
      </c>
      <c r="AA112" s="59">
        <v>0</v>
      </c>
      <c r="AB112" s="59">
        <v>0</v>
      </c>
      <c r="AC112" s="59">
        <v>0</v>
      </c>
      <c r="AD112" s="59">
        <v>0</v>
      </c>
      <c r="AE112" s="59">
        <v>0</v>
      </c>
      <c r="AF112" s="59">
        <v>0</v>
      </c>
      <c r="AG112" s="59">
        <v>0</v>
      </c>
      <c r="AH112" s="59">
        <v>0</v>
      </c>
      <c r="AI112" s="59">
        <v>0</v>
      </c>
      <c r="AJ112" s="59">
        <v>0</v>
      </c>
      <c r="AK112" s="59">
        <v>0</v>
      </c>
      <c r="AL112" s="59">
        <v>0.8952465548919103</v>
      </c>
      <c r="AM112" s="59">
        <v>0.82735264771833861</v>
      </c>
      <c r="AN112" s="59">
        <v>0</v>
      </c>
      <c r="AO112" s="59">
        <v>0</v>
      </c>
    </row>
    <row r="113" spans="1:41" x14ac:dyDescent="0.25">
      <c r="A113" t="s">
        <v>1566</v>
      </c>
      <c r="B113" s="59">
        <v>0</v>
      </c>
      <c r="C113" s="59">
        <v>0</v>
      </c>
      <c r="D113" s="59">
        <v>0</v>
      </c>
      <c r="E113" s="59">
        <v>0</v>
      </c>
      <c r="F113" s="59">
        <v>0</v>
      </c>
      <c r="G113" s="59">
        <v>0</v>
      </c>
      <c r="H113" s="59">
        <v>0</v>
      </c>
      <c r="I113" s="59">
        <v>0</v>
      </c>
      <c r="J113" s="59">
        <v>0</v>
      </c>
      <c r="K113" s="59">
        <v>0</v>
      </c>
      <c r="L113" s="59">
        <v>0</v>
      </c>
      <c r="M113" s="59">
        <v>0</v>
      </c>
      <c r="N113" s="59">
        <v>0</v>
      </c>
      <c r="O113" s="59">
        <v>0</v>
      </c>
      <c r="P113" s="59">
        <v>0</v>
      </c>
      <c r="Q113" s="59">
        <v>0</v>
      </c>
      <c r="R113" s="59">
        <v>0</v>
      </c>
      <c r="S113" s="59">
        <v>0</v>
      </c>
      <c r="T113" s="59">
        <v>0</v>
      </c>
      <c r="U113" s="59">
        <v>0</v>
      </c>
      <c r="V113" s="59">
        <v>0</v>
      </c>
      <c r="W113" s="59">
        <v>0</v>
      </c>
      <c r="X113" s="59">
        <v>0</v>
      </c>
      <c r="Y113" s="59">
        <v>0</v>
      </c>
      <c r="Z113" s="59">
        <v>0</v>
      </c>
      <c r="AA113" s="59">
        <v>0</v>
      </c>
      <c r="AB113" s="59">
        <v>0</v>
      </c>
      <c r="AC113" s="59">
        <v>0</v>
      </c>
      <c r="AD113" s="59">
        <v>0</v>
      </c>
      <c r="AE113" s="59">
        <v>0</v>
      </c>
      <c r="AF113" s="59">
        <v>0</v>
      </c>
      <c r="AG113" s="59">
        <v>0</v>
      </c>
      <c r="AH113" s="59">
        <v>0</v>
      </c>
      <c r="AI113" s="59">
        <v>0</v>
      </c>
      <c r="AJ113" s="59">
        <v>0</v>
      </c>
      <c r="AK113" s="59">
        <v>0</v>
      </c>
      <c r="AL113" s="59">
        <v>0</v>
      </c>
      <c r="AM113" s="59">
        <v>1.6192678558078359</v>
      </c>
      <c r="AN113" s="59">
        <v>0</v>
      </c>
      <c r="AO113" s="59">
        <v>0</v>
      </c>
    </row>
    <row r="114" spans="1:41" x14ac:dyDescent="0.25">
      <c r="A114" t="s">
        <v>2022</v>
      </c>
      <c r="B114" s="59">
        <v>0</v>
      </c>
      <c r="C114" s="59">
        <v>0</v>
      </c>
      <c r="D114" s="59">
        <v>0</v>
      </c>
      <c r="E114" s="59">
        <v>0</v>
      </c>
      <c r="F114" s="59">
        <v>0</v>
      </c>
      <c r="G114" s="59">
        <v>0</v>
      </c>
      <c r="H114" s="59">
        <v>0</v>
      </c>
      <c r="I114" s="59">
        <v>0</v>
      </c>
      <c r="J114" s="59">
        <v>0</v>
      </c>
      <c r="K114" s="59">
        <v>0</v>
      </c>
      <c r="L114" s="59">
        <v>0</v>
      </c>
      <c r="M114" s="59">
        <v>0</v>
      </c>
      <c r="N114" s="59">
        <v>0</v>
      </c>
      <c r="O114" s="59">
        <v>0</v>
      </c>
      <c r="P114" s="59">
        <v>0</v>
      </c>
      <c r="Q114" s="59">
        <v>0</v>
      </c>
      <c r="R114" s="59">
        <v>0</v>
      </c>
      <c r="S114" s="59">
        <v>0</v>
      </c>
      <c r="T114" s="59">
        <v>0</v>
      </c>
      <c r="U114" s="59">
        <v>0</v>
      </c>
      <c r="V114" s="59">
        <v>0</v>
      </c>
      <c r="W114" s="59">
        <v>0</v>
      </c>
      <c r="X114" s="59">
        <v>0</v>
      </c>
      <c r="Y114" s="59">
        <v>0</v>
      </c>
      <c r="Z114" s="59">
        <v>0</v>
      </c>
      <c r="AA114" s="59">
        <v>0</v>
      </c>
      <c r="AB114" s="59">
        <v>0</v>
      </c>
      <c r="AC114" s="59">
        <v>0</v>
      </c>
      <c r="AD114" s="59">
        <v>0</v>
      </c>
      <c r="AE114" s="59">
        <v>0</v>
      </c>
      <c r="AF114" s="59">
        <v>0</v>
      </c>
      <c r="AG114" s="59">
        <v>0</v>
      </c>
      <c r="AH114" s="59">
        <v>0</v>
      </c>
      <c r="AI114" s="59">
        <v>0</v>
      </c>
      <c r="AJ114" s="59">
        <v>0</v>
      </c>
      <c r="AK114" s="59">
        <v>0</v>
      </c>
      <c r="AL114" s="59">
        <v>0</v>
      </c>
      <c r="AM114" s="59">
        <v>0.21203417293417734</v>
      </c>
      <c r="AN114" s="59">
        <v>0</v>
      </c>
      <c r="AO114" s="59">
        <v>0</v>
      </c>
    </row>
    <row r="115" spans="1:41" x14ac:dyDescent="0.25">
      <c r="A115" t="s">
        <v>1595</v>
      </c>
      <c r="B115" s="59">
        <v>0</v>
      </c>
      <c r="C115" s="59">
        <v>0</v>
      </c>
      <c r="D115" s="59">
        <v>0</v>
      </c>
      <c r="E115" s="59">
        <v>0</v>
      </c>
      <c r="F115" s="59">
        <v>0</v>
      </c>
      <c r="G115" s="59">
        <v>0</v>
      </c>
      <c r="H115" s="59">
        <v>0</v>
      </c>
      <c r="I115" s="59">
        <v>0</v>
      </c>
      <c r="J115" s="59">
        <v>0</v>
      </c>
      <c r="K115" s="59">
        <v>0</v>
      </c>
      <c r="L115" s="59">
        <v>0</v>
      </c>
      <c r="M115" s="59">
        <v>0</v>
      </c>
      <c r="N115" s="59">
        <v>0</v>
      </c>
      <c r="O115" s="59">
        <v>0</v>
      </c>
      <c r="P115" s="59">
        <v>0</v>
      </c>
      <c r="Q115" s="59">
        <v>0</v>
      </c>
      <c r="R115" s="59">
        <v>0</v>
      </c>
      <c r="S115" s="59">
        <v>0</v>
      </c>
      <c r="T115" s="59">
        <v>0</v>
      </c>
      <c r="U115" s="59">
        <v>0</v>
      </c>
      <c r="V115" s="59">
        <v>0</v>
      </c>
      <c r="W115" s="59">
        <v>0</v>
      </c>
      <c r="X115" s="59">
        <v>0</v>
      </c>
      <c r="Y115" s="59">
        <v>0</v>
      </c>
      <c r="Z115" s="59">
        <v>0</v>
      </c>
      <c r="AA115" s="59">
        <v>0</v>
      </c>
      <c r="AB115" s="59">
        <v>0</v>
      </c>
      <c r="AC115" s="59">
        <v>0</v>
      </c>
      <c r="AD115" s="59">
        <v>0</v>
      </c>
      <c r="AE115" s="59">
        <v>0</v>
      </c>
      <c r="AF115" s="59">
        <v>0</v>
      </c>
      <c r="AG115" s="59">
        <v>0</v>
      </c>
      <c r="AH115" s="59">
        <v>0</v>
      </c>
      <c r="AI115" s="59">
        <v>0</v>
      </c>
      <c r="AJ115" s="59">
        <v>0</v>
      </c>
      <c r="AK115" s="59">
        <v>0</v>
      </c>
      <c r="AL115" s="59">
        <v>0</v>
      </c>
      <c r="AM115" s="59">
        <v>0</v>
      </c>
      <c r="AN115" s="59">
        <v>0.17861163488487936</v>
      </c>
      <c r="AO115" s="59">
        <v>0</v>
      </c>
    </row>
    <row r="116" spans="1:41" x14ac:dyDescent="0.25">
      <c r="A116" t="s">
        <v>1625</v>
      </c>
      <c r="B116" s="59">
        <v>0</v>
      </c>
      <c r="C116" s="59">
        <v>0</v>
      </c>
      <c r="D116" s="59">
        <v>0</v>
      </c>
      <c r="E116" s="59">
        <v>0</v>
      </c>
      <c r="F116" s="59">
        <v>0</v>
      </c>
      <c r="G116" s="59">
        <v>0</v>
      </c>
      <c r="H116" s="59">
        <v>0</v>
      </c>
      <c r="I116" s="59">
        <v>0</v>
      </c>
      <c r="J116" s="59">
        <v>0</v>
      </c>
      <c r="K116" s="59">
        <v>0</v>
      </c>
      <c r="L116" s="59">
        <v>0</v>
      </c>
      <c r="M116" s="59">
        <v>0</v>
      </c>
      <c r="N116" s="59">
        <v>0</v>
      </c>
      <c r="O116" s="59">
        <v>0</v>
      </c>
      <c r="P116" s="59">
        <v>0</v>
      </c>
      <c r="Q116" s="59">
        <v>0</v>
      </c>
      <c r="R116" s="59">
        <v>0</v>
      </c>
      <c r="S116" s="59">
        <v>0</v>
      </c>
      <c r="T116" s="59">
        <v>0</v>
      </c>
      <c r="U116" s="59">
        <v>0</v>
      </c>
      <c r="V116" s="59">
        <v>0</v>
      </c>
      <c r="W116" s="59">
        <v>0</v>
      </c>
      <c r="X116" s="59">
        <v>0</v>
      </c>
      <c r="Y116" s="59">
        <v>0</v>
      </c>
      <c r="Z116" s="59">
        <v>0</v>
      </c>
      <c r="AA116" s="59">
        <v>0</v>
      </c>
      <c r="AB116" s="59">
        <v>0</v>
      </c>
      <c r="AC116" s="59">
        <v>0</v>
      </c>
      <c r="AD116" s="59">
        <v>0</v>
      </c>
      <c r="AE116" s="59">
        <v>0</v>
      </c>
      <c r="AF116" s="59">
        <v>0</v>
      </c>
      <c r="AG116" s="59">
        <v>0</v>
      </c>
      <c r="AH116" s="59">
        <v>0</v>
      </c>
      <c r="AI116" s="59">
        <v>0</v>
      </c>
      <c r="AJ116" s="59">
        <v>0</v>
      </c>
      <c r="AK116" s="59">
        <v>0</v>
      </c>
      <c r="AL116" s="59">
        <v>0</v>
      </c>
      <c r="AM116" s="59">
        <v>0</v>
      </c>
      <c r="AN116" s="59">
        <v>0</v>
      </c>
      <c r="AO116" s="59">
        <v>0.54653170837984433</v>
      </c>
    </row>
    <row r="117" spans="1:41" x14ac:dyDescent="0.25">
      <c r="A117" t="s">
        <v>1630</v>
      </c>
      <c r="B117" s="59">
        <v>0</v>
      </c>
      <c r="C117" s="59">
        <v>0</v>
      </c>
      <c r="D117" s="59">
        <v>0</v>
      </c>
      <c r="E117" s="59">
        <v>0</v>
      </c>
      <c r="F117" s="59">
        <v>0</v>
      </c>
      <c r="G117" s="59">
        <v>0</v>
      </c>
      <c r="H117" s="59">
        <v>0</v>
      </c>
      <c r="I117" s="59">
        <v>0</v>
      </c>
      <c r="J117" s="59">
        <v>0</v>
      </c>
      <c r="K117" s="59">
        <v>0</v>
      </c>
      <c r="L117" s="59">
        <v>0</v>
      </c>
      <c r="M117" s="59">
        <v>0</v>
      </c>
      <c r="N117" s="59">
        <v>0</v>
      </c>
      <c r="O117" s="59">
        <v>0</v>
      </c>
      <c r="P117" s="59">
        <v>0</v>
      </c>
      <c r="Q117" s="59">
        <v>0</v>
      </c>
      <c r="R117" s="59">
        <v>0</v>
      </c>
      <c r="S117" s="59">
        <v>0</v>
      </c>
      <c r="T117" s="59">
        <v>0</v>
      </c>
      <c r="U117" s="59">
        <v>0</v>
      </c>
      <c r="V117" s="59">
        <v>0</v>
      </c>
      <c r="W117" s="59">
        <v>0</v>
      </c>
      <c r="X117" s="59">
        <v>0</v>
      </c>
      <c r="Y117" s="59">
        <v>0</v>
      </c>
      <c r="Z117" s="59">
        <v>0</v>
      </c>
      <c r="AA117" s="59">
        <v>0</v>
      </c>
      <c r="AB117" s="59">
        <v>0</v>
      </c>
      <c r="AC117" s="59">
        <v>0</v>
      </c>
      <c r="AD117" s="59">
        <v>0</v>
      </c>
      <c r="AE117" s="59">
        <v>0</v>
      </c>
      <c r="AF117" s="59">
        <v>0</v>
      </c>
      <c r="AG117" s="59">
        <v>0</v>
      </c>
      <c r="AH117" s="59">
        <v>0</v>
      </c>
      <c r="AI117" s="59">
        <v>0</v>
      </c>
      <c r="AJ117" s="59">
        <v>0</v>
      </c>
      <c r="AK117" s="59">
        <v>0</v>
      </c>
      <c r="AL117" s="59">
        <v>0</v>
      </c>
      <c r="AM117" s="59">
        <v>0</v>
      </c>
      <c r="AN117" s="59">
        <v>0</v>
      </c>
      <c r="AO117" s="59">
        <v>0.3283748447849219</v>
      </c>
    </row>
    <row r="118" spans="1:41" x14ac:dyDescent="0.25">
      <c r="A118" s="20" t="s">
        <v>1639</v>
      </c>
      <c r="B118" s="60">
        <v>0</v>
      </c>
      <c r="C118" s="60">
        <v>0</v>
      </c>
      <c r="D118" s="60">
        <v>0</v>
      </c>
      <c r="E118" s="60">
        <v>0</v>
      </c>
      <c r="F118" s="60">
        <v>0</v>
      </c>
      <c r="G118" s="60">
        <v>0</v>
      </c>
      <c r="H118" s="60">
        <v>0</v>
      </c>
      <c r="I118" s="60">
        <v>0</v>
      </c>
      <c r="J118" s="60">
        <v>0</v>
      </c>
      <c r="K118" s="60">
        <v>0</v>
      </c>
      <c r="L118" s="60">
        <v>0</v>
      </c>
      <c r="M118" s="60">
        <v>0</v>
      </c>
      <c r="N118" s="60">
        <v>0</v>
      </c>
      <c r="O118" s="60">
        <v>0</v>
      </c>
      <c r="P118" s="60">
        <v>0</v>
      </c>
      <c r="Q118" s="60">
        <v>0</v>
      </c>
      <c r="R118" s="60">
        <v>0</v>
      </c>
      <c r="S118" s="60">
        <v>0</v>
      </c>
      <c r="T118" s="60">
        <v>0</v>
      </c>
      <c r="U118" s="60">
        <v>0</v>
      </c>
      <c r="V118" s="60">
        <v>0</v>
      </c>
      <c r="W118" s="60">
        <v>0</v>
      </c>
      <c r="X118" s="60">
        <v>0</v>
      </c>
      <c r="Y118" s="60">
        <v>0</v>
      </c>
      <c r="Z118" s="60">
        <v>0</v>
      </c>
      <c r="AA118" s="60">
        <v>0</v>
      </c>
      <c r="AB118" s="60">
        <v>0</v>
      </c>
      <c r="AC118" s="60">
        <v>0</v>
      </c>
      <c r="AD118" s="60">
        <v>0</v>
      </c>
      <c r="AE118" s="60">
        <v>0</v>
      </c>
      <c r="AF118" s="60">
        <v>0</v>
      </c>
      <c r="AG118" s="60">
        <v>0</v>
      </c>
      <c r="AH118" s="60">
        <v>0</v>
      </c>
      <c r="AI118" s="60">
        <v>0</v>
      </c>
      <c r="AJ118" s="60">
        <v>0</v>
      </c>
      <c r="AK118" s="60">
        <v>0</v>
      </c>
      <c r="AL118" s="60">
        <v>0</v>
      </c>
      <c r="AM118" s="60">
        <v>0</v>
      </c>
      <c r="AN118" s="60">
        <v>0</v>
      </c>
      <c r="AO118" s="60">
        <v>0.20284138342118951</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6A55-15B3-4957-89F2-042D2E476D23}">
  <sheetPr codeName="Planilha9"/>
  <dimension ref="A1:AO118"/>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30.140625" bestFit="1" customWidth="1"/>
  </cols>
  <sheetData>
    <row r="1" spans="1:41" x14ac:dyDescent="0.25">
      <c r="A1" s="21" t="s">
        <v>2023</v>
      </c>
      <c r="B1" s="21">
        <v>1</v>
      </c>
      <c r="C1" s="21">
        <v>2</v>
      </c>
      <c r="D1" s="21">
        <v>3</v>
      </c>
      <c r="E1" s="21">
        <v>4</v>
      </c>
      <c r="F1" s="21">
        <v>5</v>
      </c>
      <c r="G1" s="21">
        <v>6</v>
      </c>
      <c r="H1" s="21">
        <v>7</v>
      </c>
      <c r="I1" s="21">
        <v>8</v>
      </c>
      <c r="J1" s="21">
        <v>9</v>
      </c>
      <c r="K1" s="21">
        <v>10</v>
      </c>
      <c r="L1" s="21">
        <v>11</v>
      </c>
      <c r="M1" s="21">
        <v>12</v>
      </c>
      <c r="N1" s="21">
        <v>13</v>
      </c>
      <c r="O1" s="21">
        <v>14</v>
      </c>
      <c r="P1" s="21">
        <v>15</v>
      </c>
      <c r="Q1" s="21">
        <v>16</v>
      </c>
      <c r="R1" s="21">
        <v>17</v>
      </c>
      <c r="S1" s="21">
        <v>18</v>
      </c>
      <c r="T1" s="21">
        <v>19</v>
      </c>
      <c r="U1" s="21">
        <v>20</v>
      </c>
      <c r="V1" s="21">
        <v>21</v>
      </c>
      <c r="W1" s="21">
        <v>22</v>
      </c>
      <c r="X1" s="21">
        <v>23</v>
      </c>
      <c r="Y1" s="21">
        <v>24</v>
      </c>
      <c r="Z1" s="21">
        <v>25</v>
      </c>
      <c r="AA1" s="21">
        <v>26</v>
      </c>
      <c r="AB1" s="21">
        <v>27</v>
      </c>
      <c r="AC1" s="21">
        <v>28</v>
      </c>
      <c r="AD1" s="21">
        <v>29</v>
      </c>
      <c r="AE1" s="21">
        <v>30</v>
      </c>
      <c r="AF1" s="21">
        <v>31</v>
      </c>
      <c r="AG1" s="21">
        <v>32</v>
      </c>
      <c r="AH1" s="21">
        <v>33</v>
      </c>
      <c r="AI1" s="21">
        <v>34</v>
      </c>
      <c r="AJ1" s="21">
        <v>35</v>
      </c>
      <c r="AK1" s="21">
        <v>36</v>
      </c>
      <c r="AL1" s="21">
        <v>37</v>
      </c>
      <c r="AM1" s="21">
        <v>38</v>
      </c>
      <c r="AN1" s="21">
        <v>39</v>
      </c>
      <c r="AO1" s="21">
        <v>40</v>
      </c>
    </row>
    <row r="2" spans="1:41" x14ac:dyDescent="0.25">
      <c r="A2" t="s">
        <v>12</v>
      </c>
      <c r="B2" s="24">
        <v>8.645137293816715</v>
      </c>
      <c r="C2" s="24">
        <v>39.717754028112196</v>
      </c>
      <c r="D2" s="24">
        <v>15.388267443608585</v>
      </c>
      <c r="E2" s="24">
        <v>7.3317538457545268</v>
      </c>
      <c r="F2" s="24">
        <v>12.478464317179007</v>
      </c>
      <c r="G2" s="24">
        <v>0</v>
      </c>
      <c r="H2" s="24">
        <v>2.8523179356248933</v>
      </c>
      <c r="I2" s="24">
        <v>0</v>
      </c>
      <c r="J2" s="24">
        <v>3.7719852393017934</v>
      </c>
      <c r="K2" s="24">
        <v>0</v>
      </c>
      <c r="L2" s="24">
        <v>8.5130574287683771</v>
      </c>
      <c r="M2" s="24">
        <v>7.2775905488476571</v>
      </c>
      <c r="N2" s="24">
        <v>13.327024887676927</v>
      </c>
      <c r="O2" s="24">
        <v>2.8861329943387819</v>
      </c>
      <c r="P2" s="24">
        <v>8.3619576569343899</v>
      </c>
      <c r="Q2" s="24">
        <v>0</v>
      </c>
      <c r="R2" s="24">
        <v>8.8921779140065365</v>
      </c>
      <c r="S2" s="24">
        <v>0</v>
      </c>
      <c r="T2" s="24">
        <v>0</v>
      </c>
      <c r="U2" s="24">
        <v>0</v>
      </c>
      <c r="V2" s="24">
        <v>2.9041447305005037</v>
      </c>
      <c r="W2" s="24">
        <v>3.2255135627374547</v>
      </c>
      <c r="X2" s="24">
        <v>0</v>
      </c>
      <c r="Y2" s="24">
        <v>4.0105960374968568</v>
      </c>
      <c r="Z2" s="24">
        <v>1.2072219099789867</v>
      </c>
      <c r="AA2" s="24">
        <v>15.685178010789398</v>
      </c>
      <c r="AB2" s="24">
        <v>3.0264897889567512</v>
      </c>
      <c r="AC2" s="24">
        <v>22.852628933190907</v>
      </c>
      <c r="AD2" s="24">
        <v>38.800296299994898</v>
      </c>
      <c r="AE2" s="24">
        <v>1.860728108492655</v>
      </c>
      <c r="AF2" s="24">
        <v>25.789133363268967</v>
      </c>
      <c r="AG2" s="24">
        <v>24.445824624181363</v>
      </c>
      <c r="AH2" s="24">
        <v>15.076035005644801</v>
      </c>
      <c r="AI2" s="24">
        <v>5.8752544791466468</v>
      </c>
      <c r="AJ2" s="24">
        <v>0</v>
      </c>
      <c r="AK2" s="24">
        <v>0.54788998142202627</v>
      </c>
      <c r="AL2" s="24">
        <v>0</v>
      </c>
      <c r="AM2" s="24">
        <v>0</v>
      </c>
      <c r="AN2" s="24">
        <v>0.42600552159602084</v>
      </c>
      <c r="AO2" s="24">
        <v>0</v>
      </c>
    </row>
    <row r="3" spans="1:41" x14ac:dyDescent="0.25">
      <c r="A3" t="s">
        <v>19</v>
      </c>
      <c r="B3" s="24">
        <v>1.0735714633843718</v>
      </c>
      <c r="C3" s="24">
        <v>0</v>
      </c>
      <c r="D3" s="24">
        <v>0</v>
      </c>
      <c r="E3" s="24">
        <v>0</v>
      </c>
      <c r="F3" s="24">
        <v>0</v>
      </c>
      <c r="G3" s="24">
        <v>0</v>
      </c>
      <c r="H3" s="24">
        <v>0</v>
      </c>
      <c r="I3" s="24">
        <v>0</v>
      </c>
      <c r="J3" s="24">
        <v>0</v>
      </c>
      <c r="K3" s="24">
        <v>0</v>
      </c>
      <c r="L3" s="24">
        <v>0</v>
      </c>
      <c r="M3" s="24">
        <v>0</v>
      </c>
      <c r="N3" s="24">
        <v>0</v>
      </c>
      <c r="O3" s="24">
        <v>0</v>
      </c>
      <c r="P3" s="24">
        <v>0.83882253293587616</v>
      </c>
      <c r="Q3" s="24">
        <v>0</v>
      </c>
      <c r="R3" s="24">
        <v>0</v>
      </c>
      <c r="S3" s="24">
        <v>0</v>
      </c>
      <c r="T3" s="24">
        <v>0</v>
      </c>
      <c r="U3" s="24">
        <v>0</v>
      </c>
      <c r="V3" s="24">
        <v>0</v>
      </c>
      <c r="W3" s="24">
        <v>0</v>
      </c>
      <c r="X3" s="24">
        <v>0</v>
      </c>
      <c r="Y3" s="24">
        <v>0</v>
      </c>
      <c r="Z3" s="24">
        <v>0</v>
      </c>
      <c r="AA3" s="24">
        <v>0</v>
      </c>
      <c r="AB3" s="24">
        <v>0</v>
      </c>
      <c r="AC3" s="24">
        <v>0</v>
      </c>
      <c r="AD3" s="24">
        <v>0</v>
      </c>
      <c r="AE3" s="24">
        <v>0.48450594188125978</v>
      </c>
      <c r="AF3" s="24">
        <v>0</v>
      </c>
      <c r="AG3" s="24">
        <v>0</v>
      </c>
      <c r="AH3" s="24">
        <v>0</v>
      </c>
      <c r="AI3" s="24">
        <v>0</v>
      </c>
      <c r="AJ3" s="24">
        <v>0</v>
      </c>
      <c r="AK3" s="24">
        <v>0</v>
      </c>
      <c r="AL3" s="24">
        <v>0</v>
      </c>
      <c r="AM3" s="24">
        <v>0</v>
      </c>
      <c r="AN3" s="24">
        <v>0</v>
      </c>
      <c r="AO3" s="24">
        <v>3.5213411796331067</v>
      </c>
    </row>
    <row r="4" spans="1:41" x14ac:dyDescent="0.25">
      <c r="A4" t="s">
        <v>24</v>
      </c>
      <c r="B4" s="24">
        <v>1.7395781605555667</v>
      </c>
      <c r="C4" s="24">
        <v>0</v>
      </c>
      <c r="D4" s="24">
        <v>8.6786908881385596</v>
      </c>
      <c r="E4" s="24">
        <v>2.2675074823357328</v>
      </c>
      <c r="F4" s="24">
        <v>4.2579985943022383</v>
      </c>
      <c r="G4" s="24">
        <v>13.742358960568009</v>
      </c>
      <c r="H4" s="24">
        <v>1.9007371538715827</v>
      </c>
      <c r="I4" s="24">
        <v>3.5631973508482409</v>
      </c>
      <c r="J4" s="24">
        <v>1.8821160662609266</v>
      </c>
      <c r="K4" s="24">
        <v>2.0785024271221779</v>
      </c>
      <c r="L4" s="24">
        <v>12.538726362579304</v>
      </c>
      <c r="M4" s="24">
        <v>1.1411870179551622</v>
      </c>
      <c r="N4" s="24">
        <v>2.28010434135247</v>
      </c>
      <c r="O4" s="24">
        <v>12.258766804039277</v>
      </c>
      <c r="P4" s="24">
        <v>21.491296745279751</v>
      </c>
      <c r="Q4" s="24">
        <v>0</v>
      </c>
      <c r="R4" s="24">
        <v>0.900656797451163</v>
      </c>
      <c r="S4" s="24">
        <v>0.77776564790707414</v>
      </c>
      <c r="T4" s="24">
        <v>0.64668896943511933</v>
      </c>
      <c r="U4" s="24">
        <v>15.358236940240404</v>
      </c>
      <c r="V4" s="24">
        <v>0.57709052314688059</v>
      </c>
      <c r="W4" s="24">
        <v>0</v>
      </c>
      <c r="X4" s="24">
        <v>0</v>
      </c>
      <c r="Y4" s="24">
        <v>3.2129219632938617</v>
      </c>
      <c r="Z4" s="24">
        <v>0</v>
      </c>
      <c r="AA4" s="24">
        <v>0</v>
      </c>
      <c r="AB4" s="24">
        <v>0</v>
      </c>
      <c r="AC4" s="24">
        <v>20.238127111599812</v>
      </c>
      <c r="AD4" s="24">
        <v>0.96228764074131257</v>
      </c>
      <c r="AE4" s="24">
        <v>17.115568115464352</v>
      </c>
      <c r="AF4" s="24">
        <v>9.0936686124831621</v>
      </c>
      <c r="AG4" s="24">
        <v>8.8004968647052895</v>
      </c>
      <c r="AH4" s="24">
        <v>2.3564713390681731</v>
      </c>
      <c r="AI4" s="24">
        <v>6.6598237490707168</v>
      </c>
      <c r="AJ4" s="24">
        <v>4.1449271051952987</v>
      </c>
      <c r="AK4" s="24">
        <v>0</v>
      </c>
      <c r="AL4" s="24">
        <v>0.33682092622332305</v>
      </c>
      <c r="AM4" s="24">
        <v>9.5176787721918163</v>
      </c>
      <c r="AN4" s="24">
        <v>1.3795801427197305</v>
      </c>
      <c r="AO4" s="24">
        <v>10.769685861229544</v>
      </c>
    </row>
    <row r="5" spans="1:41" x14ac:dyDescent="0.25">
      <c r="A5" t="s">
        <v>27</v>
      </c>
      <c r="B5" s="24">
        <v>1.5923811305199522</v>
      </c>
      <c r="C5" s="24">
        <v>1.8360518196426081</v>
      </c>
      <c r="D5" s="24">
        <v>1.6005715439752701</v>
      </c>
      <c r="E5" s="24">
        <v>2.6574172362631723</v>
      </c>
      <c r="F5" s="24">
        <v>0</v>
      </c>
      <c r="G5" s="24">
        <v>4.5240346169024432</v>
      </c>
      <c r="H5" s="24">
        <v>12.64269014432632</v>
      </c>
      <c r="I5" s="24">
        <v>0</v>
      </c>
      <c r="J5" s="24">
        <v>1.2319773609282021</v>
      </c>
      <c r="K5" s="24">
        <v>9.7265025921019248</v>
      </c>
      <c r="L5" s="24">
        <v>1.6026460128404292</v>
      </c>
      <c r="M5" s="24">
        <v>5.0456357407551957</v>
      </c>
      <c r="N5" s="24">
        <v>1.8863929818925114</v>
      </c>
      <c r="O5" s="24">
        <v>1.3461436973408432</v>
      </c>
      <c r="P5" s="24">
        <v>7.7132517326990806</v>
      </c>
      <c r="Q5" s="24">
        <v>0</v>
      </c>
      <c r="R5" s="24">
        <v>14.743594708829436</v>
      </c>
      <c r="S5" s="24">
        <v>6.5265666600367789</v>
      </c>
      <c r="T5" s="24">
        <v>3.1426707334955957</v>
      </c>
      <c r="U5" s="24">
        <v>0</v>
      </c>
      <c r="V5" s="24">
        <v>2.7118237476117502</v>
      </c>
      <c r="W5" s="24">
        <v>5.0481686716444472</v>
      </c>
      <c r="X5" s="24">
        <v>0</v>
      </c>
      <c r="Y5" s="24">
        <v>2.4899371041077671</v>
      </c>
      <c r="Z5" s="24">
        <v>2.6312004123932349</v>
      </c>
      <c r="AA5" s="24">
        <v>2.6924131077711069</v>
      </c>
      <c r="AB5" s="24">
        <v>11.185555297153467</v>
      </c>
      <c r="AC5" s="24">
        <v>0.78082422438899235</v>
      </c>
      <c r="AD5" s="24">
        <v>2.1610132600252085</v>
      </c>
      <c r="AE5" s="24">
        <v>8.6571578933804805</v>
      </c>
      <c r="AF5" s="24">
        <v>3.819312478171931</v>
      </c>
      <c r="AG5" s="24">
        <v>1.6809069731708706</v>
      </c>
      <c r="AH5" s="24">
        <v>2.7708588958627844</v>
      </c>
      <c r="AI5" s="24">
        <v>2.3112676332139617</v>
      </c>
      <c r="AJ5" s="24">
        <v>10.492895482669581</v>
      </c>
      <c r="AK5" s="24">
        <v>1.6061327891620951</v>
      </c>
      <c r="AL5" s="24">
        <v>3.8125758794524174</v>
      </c>
      <c r="AM5" s="24">
        <v>2.7500177910100114</v>
      </c>
      <c r="AN5" s="24">
        <v>0</v>
      </c>
      <c r="AO5" s="24">
        <v>7.999124521070696</v>
      </c>
    </row>
    <row r="6" spans="1:41" x14ac:dyDescent="0.25">
      <c r="A6" t="s">
        <v>33</v>
      </c>
      <c r="B6" s="24">
        <v>22.43565339775575</v>
      </c>
      <c r="C6" s="24">
        <v>2.9499186329117468</v>
      </c>
      <c r="D6" s="24">
        <v>0</v>
      </c>
      <c r="E6" s="24">
        <v>8.257002248613178</v>
      </c>
      <c r="F6" s="24">
        <v>13.237351593362586</v>
      </c>
      <c r="G6" s="24">
        <v>1.28641593473797</v>
      </c>
      <c r="H6" s="24">
        <v>0</v>
      </c>
      <c r="I6" s="24">
        <v>3.9554970879101732</v>
      </c>
      <c r="J6" s="24">
        <v>12.116837422389155</v>
      </c>
      <c r="K6" s="24">
        <v>3.2891028837636496</v>
      </c>
      <c r="L6" s="24">
        <v>6.8738537366672245</v>
      </c>
      <c r="M6" s="24">
        <v>2.120484641952574</v>
      </c>
      <c r="N6" s="24">
        <v>0</v>
      </c>
      <c r="O6" s="24">
        <v>2.552114762297649</v>
      </c>
      <c r="P6" s="24">
        <v>3.3567118932560533</v>
      </c>
      <c r="Q6" s="24">
        <v>25.373360685516914</v>
      </c>
      <c r="R6" s="24">
        <v>8.4174032048478296</v>
      </c>
      <c r="S6" s="24">
        <v>6.5581508493983529</v>
      </c>
      <c r="T6" s="24">
        <v>0</v>
      </c>
      <c r="U6" s="24">
        <v>18.206690478444859</v>
      </c>
      <c r="V6" s="24">
        <v>0.3413328829627052</v>
      </c>
      <c r="W6" s="24">
        <v>0.86651844618162466</v>
      </c>
      <c r="X6" s="24">
        <v>20.497820273922859</v>
      </c>
      <c r="Y6" s="24">
        <v>0.85488066620239744</v>
      </c>
      <c r="Z6" s="24">
        <v>4.3509983539774852</v>
      </c>
      <c r="AA6" s="24">
        <v>0</v>
      </c>
      <c r="AB6" s="24">
        <v>8.7917233112337385</v>
      </c>
      <c r="AC6" s="24">
        <v>0</v>
      </c>
      <c r="AD6" s="24">
        <v>0</v>
      </c>
      <c r="AE6" s="24">
        <v>0</v>
      </c>
      <c r="AF6" s="24">
        <v>5.5576510502419794</v>
      </c>
      <c r="AG6" s="24">
        <v>3.9549119037669414</v>
      </c>
      <c r="AH6" s="24">
        <v>6.8137956241484821</v>
      </c>
      <c r="AI6" s="24">
        <v>1.948987009369272</v>
      </c>
      <c r="AJ6" s="24">
        <v>4.8881695116034578</v>
      </c>
      <c r="AK6" s="24">
        <v>0</v>
      </c>
      <c r="AL6" s="24">
        <v>2.390141801797578</v>
      </c>
      <c r="AM6" s="24">
        <v>0</v>
      </c>
      <c r="AN6" s="24">
        <v>2.7841355918094779</v>
      </c>
      <c r="AO6" s="24">
        <v>1.322307415465553</v>
      </c>
    </row>
    <row r="7" spans="1:41" x14ac:dyDescent="0.25">
      <c r="A7" t="s">
        <v>39</v>
      </c>
      <c r="B7" s="24">
        <v>0.9309150415496712</v>
      </c>
      <c r="C7" s="24">
        <v>0</v>
      </c>
      <c r="D7" s="24">
        <v>0.52263560619600646</v>
      </c>
      <c r="E7" s="24">
        <v>0</v>
      </c>
      <c r="F7" s="24">
        <v>14.742798261730828</v>
      </c>
      <c r="G7" s="24">
        <v>0</v>
      </c>
      <c r="H7" s="24">
        <v>0</v>
      </c>
      <c r="I7" s="24">
        <v>0</v>
      </c>
      <c r="J7" s="24">
        <v>0</v>
      </c>
      <c r="K7" s="24">
        <v>3.6350332493057516</v>
      </c>
      <c r="L7" s="24">
        <v>0</v>
      </c>
      <c r="M7" s="24">
        <v>0</v>
      </c>
      <c r="N7" s="24">
        <v>0</v>
      </c>
      <c r="O7" s="24">
        <v>0</v>
      </c>
      <c r="P7" s="24">
        <v>2.6826321348753783</v>
      </c>
      <c r="Q7" s="24">
        <v>0</v>
      </c>
      <c r="R7" s="24">
        <v>0</v>
      </c>
      <c r="S7" s="24">
        <v>0</v>
      </c>
      <c r="T7" s="24">
        <v>0</v>
      </c>
      <c r="U7" s="24">
        <v>0</v>
      </c>
      <c r="V7" s="24">
        <v>0</v>
      </c>
      <c r="W7" s="24">
        <v>0</v>
      </c>
      <c r="X7" s="24">
        <v>0</v>
      </c>
      <c r="Y7" s="24">
        <v>7.7587292971052637</v>
      </c>
      <c r="Z7" s="24">
        <v>0</v>
      </c>
      <c r="AA7" s="24">
        <v>0</v>
      </c>
      <c r="AB7" s="24">
        <v>0</v>
      </c>
      <c r="AC7" s="24">
        <v>0</v>
      </c>
      <c r="AD7" s="24">
        <v>0</v>
      </c>
      <c r="AE7" s="24">
        <v>0</v>
      </c>
      <c r="AF7" s="24">
        <v>0</v>
      </c>
      <c r="AG7" s="24">
        <v>0</v>
      </c>
      <c r="AH7" s="24">
        <v>0.52252363741538332</v>
      </c>
      <c r="AI7" s="24">
        <v>6.4350812988441399</v>
      </c>
      <c r="AJ7" s="24">
        <v>2.8117311371346112</v>
      </c>
      <c r="AK7" s="24">
        <v>0</v>
      </c>
      <c r="AL7" s="24">
        <v>0</v>
      </c>
      <c r="AM7" s="24">
        <v>0</v>
      </c>
      <c r="AN7" s="24">
        <v>0</v>
      </c>
      <c r="AO7" s="24">
        <v>5.2092424636228429</v>
      </c>
    </row>
    <row r="8" spans="1:41" x14ac:dyDescent="0.25">
      <c r="A8" t="s">
        <v>44</v>
      </c>
      <c r="B8" s="24">
        <v>1.7982276831507127</v>
      </c>
      <c r="C8" s="24">
        <v>2.5867933888078709</v>
      </c>
      <c r="D8" s="24">
        <v>1.998068990480935</v>
      </c>
      <c r="E8" s="24">
        <v>0.95667020505474187</v>
      </c>
      <c r="F8" s="24">
        <v>5.6231897818166239</v>
      </c>
      <c r="G8" s="24">
        <v>3.7127492213105402</v>
      </c>
      <c r="H8" s="24">
        <v>0.9218817637240676</v>
      </c>
      <c r="I8" s="24">
        <v>0.51410970108116327</v>
      </c>
      <c r="J8" s="24">
        <v>0.87483061565931153</v>
      </c>
      <c r="K8" s="24">
        <v>2.7186223083013621</v>
      </c>
      <c r="L8" s="24">
        <v>1.6746426165955526</v>
      </c>
      <c r="M8" s="24">
        <v>0</v>
      </c>
      <c r="N8" s="24">
        <v>1.7952418691772067</v>
      </c>
      <c r="O8" s="24">
        <v>0.28023996012356123</v>
      </c>
      <c r="P8" s="24">
        <v>0</v>
      </c>
      <c r="Q8" s="24">
        <v>0</v>
      </c>
      <c r="R8" s="24">
        <v>0</v>
      </c>
      <c r="S8" s="24">
        <v>0</v>
      </c>
      <c r="T8" s="24">
        <v>1.6729349348681013</v>
      </c>
      <c r="U8" s="24">
        <v>0</v>
      </c>
      <c r="V8" s="24">
        <v>0</v>
      </c>
      <c r="W8" s="24">
        <v>0</v>
      </c>
      <c r="X8" s="24">
        <v>0</v>
      </c>
      <c r="Y8" s="24">
        <v>2.5663236231082021</v>
      </c>
      <c r="Z8" s="24">
        <v>0.90991604767052414</v>
      </c>
      <c r="AA8" s="24">
        <v>0.68170514850904618</v>
      </c>
      <c r="AB8" s="24">
        <v>0</v>
      </c>
      <c r="AC8" s="24">
        <v>2.3059807772430201</v>
      </c>
      <c r="AD8" s="24">
        <v>0</v>
      </c>
      <c r="AE8" s="24">
        <v>10.769257113947262</v>
      </c>
      <c r="AF8" s="24">
        <v>1.6472943172179813</v>
      </c>
      <c r="AG8" s="24">
        <v>4.9015556381173884</v>
      </c>
      <c r="AH8" s="24">
        <v>1.8066691724896287</v>
      </c>
      <c r="AI8" s="24">
        <v>1.5682699258216322</v>
      </c>
      <c r="AJ8" s="24">
        <v>2.5193599538260689</v>
      </c>
      <c r="AK8" s="24">
        <v>0.46183486418040492</v>
      </c>
      <c r="AL8" s="24">
        <v>0</v>
      </c>
      <c r="AM8" s="24">
        <v>0</v>
      </c>
      <c r="AN8" s="24">
        <v>0</v>
      </c>
      <c r="AO8" s="24">
        <v>2.2997509779506236</v>
      </c>
    </row>
    <row r="9" spans="1:41" x14ac:dyDescent="0.25">
      <c r="A9" t="s">
        <v>48</v>
      </c>
      <c r="B9" s="24">
        <v>1.4689206381316546</v>
      </c>
      <c r="C9" s="24">
        <v>0</v>
      </c>
      <c r="D9" s="24">
        <v>0</v>
      </c>
      <c r="E9" s="24">
        <v>0</v>
      </c>
      <c r="F9" s="24">
        <v>0</v>
      </c>
      <c r="G9" s="24">
        <v>0.83781351736089382</v>
      </c>
      <c r="H9" s="24">
        <v>0</v>
      </c>
      <c r="I9" s="24">
        <v>0</v>
      </c>
      <c r="J9" s="24">
        <v>0</v>
      </c>
      <c r="K9" s="24">
        <v>1.4837442815453259</v>
      </c>
      <c r="L9" s="24">
        <v>0</v>
      </c>
      <c r="M9" s="24">
        <v>0</v>
      </c>
      <c r="N9" s="24">
        <v>0</v>
      </c>
      <c r="O9" s="24">
        <v>0</v>
      </c>
      <c r="P9" s="24">
        <v>0</v>
      </c>
      <c r="Q9" s="24">
        <v>0</v>
      </c>
      <c r="R9" s="24">
        <v>0</v>
      </c>
      <c r="S9" s="24">
        <v>0</v>
      </c>
      <c r="T9" s="24">
        <v>2.4352825298333971</v>
      </c>
      <c r="U9" s="24">
        <v>0</v>
      </c>
      <c r="V9" s="24">
        <v>0.88910580912114856</v>
      </c>
      <c r="W9" s="24">
        <v>0</v>
      </c>
      <c r="X9" s="24">
        <v>0</v>
      </c>
      <c r="Y9" s="24">
        <v>0</v>
      </c>
      <c r="Z9" s="24">
        <v>5.7811242778000826</v>
      </c>
      <c r="AA9" s="24">
        <v>9.518644291736857</v>
      </c>
      <c r="AB9" s="24">
        <v>0</v>
      </c>
      <c r="AC9" s="24">
        <v>0</v>
      </c>
      <c r="AD9" s="24">
        <v>0</v>
      </c>
      <c r="AE9" s="24">
        <v>10.219154132189647</v>
      </c>
      <c r="AF9" s="24">
        <v>0</v>
      </c>
      <c r="AG9" s="24">
        <v>0</v>
      </c>
      <c r="AH9" s="24">
        <v>3.1097759867624388</v>
      </c>
      <c r="AI9" s="24">
        <v>0</v>
      </c>
      <c r="AJ9" s="24">
        <v>0.95070453771235974</v>
      </c>
      <c r="AK9" s="24">
        <v>0</v>
      </c>
      <c r="AL9" s="24">
        <v>0</v>
      </c>
      <c r="AM9" s="24">
        <v>0</v>
      </c>
      <c r="AN9" s="24">
        <v>0</v>
      </c>
      <c r="AO9" s="24">
        <v>0</v>
      </c>
    </row>
    <row r="10" spans="1:41" x14ac:dyDescent="0.25">
      <c r="A10" t="s">
        <v>53</v>
      </c>
      <c r="B10" s="24">
        <v>2.1499497455198062</v>
      </c>
      <c r="C10" s="24">
        <v>7.498150320668536</v>
      </c>
      <c r="D10" s="24">
        <v>0</v>
      </c>
      <c r="E10" s="24">
        <v>0</v>
      </c>
      <c r="F10" s="24">
        <v>0</v>
      </c>
      <c r="G10" s="24">
        <v>5.1741715713006426</v>
      </c>
      <c r="H10" s="24">
        <v>6.1625462410680196</v>
      </c>
      <c r="I10" s="24">
        <v>5.8198165004544968</v>
      </c>
      <c r="J10" s="24">
        <v>0.56976443655057141</v>
      </c>
      <c r="K10" s="24">
        <v>0</v>
      </c>
      <c r="L10" s="24">
        <v>8.8763195563418442</v>
      </c>
      <c r="M10" s="24">
        <v>20.249808255097442</v>
      </c>
      <c r="N10" s="24">
        <v>3.1650930630805854</v>
      </c>
      <c r="O10" s="24">
        <v>1.051663309136081</v>
      </c>
      <c r="P10" s="24">
        <v>1.5818535348082208</v>
      </c>
      <c r="Q10" s="24">
        <v>10.163718111415086</v>
      </c>
      <c r="R10" s="24">
        <v>8.3124229343353644</v>
      </c>
      <c r="S10" s="24">
        <v>1.9347758574364666</v>
      </c>
      <c r="T10" s="24">
        <v>0</v>
      </c>
      <c r="U10" s="24">
        <v>34.456054846593233</v>
      </c>
      <c r="V10" s="24">
        <v>0</v>
      </c>
      <c r="W10" s="24">
        <v>34.079275201956108</v>
      </c>
      <c r="X10" s="24">
        <v>5.8073771839365609</v>
      </c>
      <c r="Y10" s="24">
        <v>6.5160715087887811</v>
      </c>
      <c r="Z10" s="24">
        <v>1.0472254468166715</v>
      </c>
      <c r="AA10" s="24">
        <v>7.6595477322713936</v>
      </c>
      <c r="AB10" s="24">
        <v>0</v>
      </c>
      <c r="AC10" s="24">
        <v>11.257058917341494</v>
      </c>
      <c r="AD10" s="24">
        <v>5.8210260809411576</v>
      </c>
      <c r="AE10" s="24">
        <v>3.9240932552882835</v>
      </c>
      <c r="AF10" s="24">
        <v>0</v>
      </c>
      <c r="AG10" s="24">
        <v>4.0075265615654754</v>
      </c>
      <c r="AH10" s="24">
        <v>1.5553296870730331</v>
      </c>
      <c r="AI10" s="24">
        <v>1.8667302769819649</v>
      </c>
      <c r="AJ10" s="24">
        <v>0.59624042276848221</v>
      </c>
      <c r="AK10" s="24">
        <v>0</v>
      </c>
      <c r="AL10" s="24">
        <v>0</v>
      </c>
      <c r="AM10" s="24">
        <v>0.65023730772020683</v>
      </c>
      <c r="AN10" s="24">
        <v>2.3523056797719355</v>
      </c>
      <c r="AO10" s="24">
        <v>2.3723679272093641</v>
      </c>
    </row>
    <row r="11" spans="1:41" x14ac:dyDescent="0.25">
      <c r="A11" t="s">
        <v>58</v>
      </c>
      <c r="B11" s="24">
        <v>0.88562190999328572</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0.59814411043671456</v>
      </c>
      <c r="AB11" s="24">
        <v>0</v>
      </c>
      <c r="AC11" s="24">
        <v>0</v>
      </c>
      <c r="AD11" s="24">
        <v>0</v>
      </c>
      <c r="AE11" s="24">
        <v>0</v>
      </c>
      <c r="AF11" s="24">
        <v>4.5490395649353887</v>
      </c>
      <c r="AG11" s="24">
        <v>2.9370481264768302</v>
      </c>
      <c r="AH11" s="24">
        <v>0</v>
      </c>
      <c r="AI11" s="24">
        <v>0</v>
      </c>
      <c r="AJ11" s="24">
        <v>0</v>
      </c>
      <c r="AK11" s="24">
        <v>0</v>
      </c>
      <c r="AL11" s="24">
        <v>0</v>
      </c>
      <c r="AM11" s="24">
        <v>0</v>
      </c>
      <c r="AN11" s="24">
        <v>0</v>
      </c>
      <c r="AO11" s="24">
        <v>0</v>
      </c>
    </row>
    <row r="12" spans="1:41" x14ac:dyDescent="0.25">
      <c r="A12" t="s">
        <v>63</v>
      </c>
      <c r="B12" s="24">
        <v>1.6836168587360878</v>
      </c>
      <c r="C12" s="24">
        <v>2.2726774655418556</v>
      </c>
      <c r="D12" s="24">
        <v>0</v>
      </c>
      <c r="E12" s="24">
        <v>0</v>
      </c>
      <c r="F12" s="24">
        <v>0</v>
      </c>
      <c r="G12" s="24">
        <v>0</v>
      </c>
      <c r="H12" s="24">
        <v>0</v>
      </c>
      <c r="I12" s="24">
        <v>1.0318660239843307</v>
      </c>
      <c r="J12" s="24">
        <v>0</v>
      </c>
      <c r="K12" s="24">
        <v>0</v>
      </c>
      <c r="L12" s="24">
        <v>0</v>
      </c>
      <c r="M12" s="24">
        <v>0</v>
      </c>
      <c r="N12" s="24">
        <v>0</v>
      </c>
      <c r="O12" s="24">
        <v>0.36578175798732698</v>
      </c>
      <c r="P12" s="24">
        <v>0</v>
      </c>
      <c r="Q12" s="24">
        <v>0</v>
      </c>
      <c r="R12" s="24">
        <v>0</v>
      </c>
      <c r="S12" s="24">
        <v>0</v>
      </c>
      <c r="T12" s="24">
        <v>0</v>
      </c>
      <c r="U12" s="24">
        <v>0</v>
      </c>
      <c r="V12" s="24">
        <v>0.29711115194039672</v>
      </c>
      <c r="W12" s="24">
        <v>0</v>
      </c>
      <c r="X12" s="24">
        <v>0</v>
      </c>
      <c r="Y12" s="24">
        <v>0.73833115270930105</v>
      </c>
      <c r="Z12" s="24">
        <v>0</v>
      </c>
      <c r="AA12" s="24">
        <v>0</v>
      </c>
      <c r="AB12" s="24">
        <v>0</v>
      </c>
      <c r="AC12" s="24">
        <v>0.74783541203147763</v>
      </c>
      <c r="AD12" s="24">
        <v>0</v>
      </c>
      <c r="AE12" s="24">
        <v>0.56169987379054931</v>
      </c>
      <c r="AF12" s="24">
        <v>0.39103527416055478</v>
      </c>
      <c r="AG12" s="24">
        <v>0</v>
      </c>
      <c r="AH12" s="24">
        <v>0</v>
      </c>
      <c r="AI12" s="24">
        <v>0</v>
      </c>
      <c r="AJ12" s="24">
        <v>0</v>
      </c>
      <c r="AK12" s="24">
        <v>0</v>
      </c>
      <c r="AL12" s="24">
        <v>0</v>
      </c>
      <c r="AM12" s="24">
        <v>0</v>
      </c>
      <c r="AN12" s="24">
        <v>0</v>
      </c>
      <c r="AO12" s="24">
        <v>0</v>
      </c>
    </row>
    <row r="13" spans="1:41" x14ac:dyDescent="0.25">
      <c r="A13" t="s">
        <v>69</v>
      </c>
      <c r="B13" s="24">
        <v>23.322009485691975</v>
      </c>
      <c r="C13" s="24">
        <v>9.9549611047664843</v>
      </c>
      <c r="D13" s="24">
        <v>0.94858765792789834</v>
      </c>
      <c r="E13" s="24">
        <v>0.75748987437004678</v>
      </c>
      <c r="F13" s="24">
        <v>8.055812477685615</v>
      </c>
      <c r="G13" s="24">
        <v>0</v>
      </c>
      <c r="H13" s="24">
        <v>0</v>
      </c>
      <c r="I13" s="24">
        <v>0</v>
      </c>
      <c r="J13" s="24">
        <v>13.958832544135953</v>
      </c>
      <c r="K13" s="24">
        <v>6.1276586969162352</v>
      </c>
      <c r="L13" s="24">
        <v>0</v>
      </c>
      <c r="M13" s="24">
        <v>9.3911094794127887</v>
      </c>
      <c r="N13" s="24">
        <v>6.9053005781223122</v>
      </c>
      <c r="O13" s="24">
        <v>5.3958464365050069</v>
      </c>
      <c r="P13" s="24">
        <v>7.8875362308826995</v>
      </c>
      <c r="Q13" s="24">
        <v>0</v>
      </c>
      <c r="R13" s="24">
        <v>4.8042706250889609</v>
      </c>
      <c r="S13" s="24">
        <v>7.2983604236548452</v>
      </c>
      <c r="T13" s="24">
        <v>0</v>
      </c>
      <c r="U13" s="24">
        <v>0</v>
      </c>
      <c r="V13" s="24">
        <v>0</v>
      </c>
      <c r="W13" s="24">
        <v>0</v>
      </c>
      <c r="X13" s="24">
        <v>0</v>
      </c>
      <c r="Y13" s="24">
        <v>16.028276535583846</v>
      </c>
      <c r="Z13" s="24">
        <v>10.153998533452459</v>
      </c>
      <c r="AA13" s="24">
        <v>7.2034420943415256</v>
      </c>
      <c r="AB13" s="24">
        <v>0</v>
      </c>
      <c r="AC13" s="24">
        <v>0</v>
      </c>
      <c r="AD13" s="24">
        <v>0</v>
      </c>
      <c r="AE13" s="24">
        <v>0</v>
      </c>
      <c r="AF13" s="24">
        <v>5.9116459611834555</v>
      </c>
      <c r="AG13" s="24">
        <v>0</v>
      </c>
      <c r="AH13" s="24">
        <v>22.145863110685404</v>
      </c>
      <c r="AI13" s="24">
        <v>0</v>
      </c>
      <c r="AJ13" s="24">
        <v>5.0523907235757148</v>
      </c>
      <c r="AK13" s="24">
        <v>3.2135340217787687</v>
      </c>
      <c r="AL13" s="24">
        <v>2.5797434754869744</v>
      </c>
      <c r="AM13" s="24">
        <v>3.933828491656107</v>
      </c>
      <c r="AN13" s="24">
        <v>0</v>
      </c>
      <c r="AO13" s="24">
        <v>0</v>
      </c>
    </row>
    <row r="14" spans="1:41" x14ac:dyDescent="0.25">
      <c r="A14" t="s">
        <v>73</v>
      </c>
      <c r="B14" s="24">
        <v>0.95398517152571038</v>
      </c>
      <c r="C14" s="24">
        <v>0.27075356923086247</v>
      </c>
      <c r="D14" s="24">
        <v>1.0460777488213278</v>
      </c>
      <c r="E14" s="24">
        <v>0</v>
      </c>
      <c r="F14" s="24">
        <v>0</v>
      </c>
      <c r="G14" s="24">
        <v>0</v>
      </c>
      <c r="H14" s="24">
        <v>0</v>
      </c>
      <c r="I14" s="24">
        <v>0</v>
      </c>
      <c r="J14" s="24">
        <v>0</v>
      </c>
      <c r="K14" s="24">
        <v>0</v>
      </c>
      <c r="L14" s="24">
        <v>0</v>
      </c>
      <c r="M14" s="24">
        <v>0.34092852588422357</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1.1050890061356791</v>
      </c>
      <c r="AE14" s="24">
        <v>0</v>
      </c>
      <c r="AF14" s="24">
        <v>0</v>
      </c>
      <c r="AG14" s="24">
        <v>0.97783298496725457</v>
      </c>
      <c r="AH14" s="24">
        <v>0</v>
      </c>
      <c r="AI14" s="24">
        <v>0</v>
      </c>
      <c r="AJ14" s="24">
        <v>0</v>
      </c>
      <c r="AK14" s="24">
        <v>0</v>
      </c>
      <c r="AL14" s="24">
        <v>0</v>
      </c>
      <c r="AM14" s="24">
        <v>0</v>
      </c>
      <c r="AN14" s="24">
        <v>0</v>
      </c>
      <c r="AO14" s="24">
        <v>0</v>
      </c>
    </row>
    <row r="15" spans="1:41" x14ac:dyDescent="0.25">
      <c r="A15" t="s">
        <v>78</v>
      </c>
      <c r="B15" s="24">
        <v>10.677347487380469</v>
      </c>
      <c r="C15" s="24">
        <v>1.7262232248275178</v>
      </c>
      <c r="D15" s="24">
        <v>0</v>
      </c>
      <c r="E15" s="24">
        <v>0</v>
      </c>
      <c r="F15" s="24">
        <v>0.86736139703259207</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0.83086132754430619</v>
      </c>
      <c r="AI15" s="24">
        <v>4.4253598824109952</v>
      </c>
      <c r="AJ15" s="24">
        <v>0</v>
      </c>
      <c r="AK15" s="24">
        <v>0</v>
      </c>
      <c r="AL15" s="24">
        <v>0.5351649488047997</v>
      </c>
      <c r="AM15" s="24">
        <v>0</v>
      </c>
      <c r="AN15" s="24">
        <v>0</v>
      </c>
      <c r="AO15" s="24">
        <v>1.8183946845459633</v>
      </c>
    </row>
    <row r="16" spans="1:41" x14ac:dyDescent="0.25">
      <c r="A16" t="s">
        <v>85</v>
      </c>
      <c r="B16" s="24">
        <v>0.57469755116076637</v>
      </c>
      <c r="C16" s="24">
        <v>0</v>
      </c>
      <c r="D16" s="24">
        <v>0</v>
      </c>
      <c r="E16" s="24">
        <v>0</v>
      </c>
      <c r="F16" s="24">
        <v>0</v>
      </c>
      <c r="G16" s="24">
        <v>0</v>
      </c>
      <c r="H16" s="24">
        <v>0</v>
      </c>
      <c r="I16" s="24">
        <v>0</v>
      </c>
      <c r="J16" s="24">
        <v>0</v>
      </c>
      <c r="K16" s="24">
        <v>0.93133529829034745</v>
      </c>
      <c r="L16" s="24">
        <v>2.1914547126141715</v>
      </c>
      <c r="M16" s="24">
        <v>0</v>
      </c>
      <c r="N16" s="24">
        <v>0</v>
      </c>
      <c r="O16" s="24">
        <v>0.33216527531555051</v>
      </c>
      <c r="P16" s="24">
        <v>0.30418433932520689</v>
      </c>
      <c r="Q16" s="24">
        <v>0</v>
      </c>
      <c r="R16" s="24">
        <v>0</v>
      </c>
      <c r="S16" s="24">
        <v>0</v>
      </c>
      <c r="T16" s="24">
        <v>0</v>
      </c>
      <c r="U16" s="24">
        <v>0</v>
      </c>
      <c r="V16" s="24">
        <v>0</v>
      </c>
      <c r="W16" s="24">
        <v>0</v>
      </c>
      <c r="X16" s="24">
        <v>0</v>
      </c>
      <c r="Y16" s="24">
        <v>0</v>
      </c>
      <c r="Z16" s="24">
        <v>0</v>
      </c>
      <c r="AA16" s="24">
        <v>0</v>
      </c>
      <c r="AB16" s="24">
        <v>0</v>
      </c>
      <c r="AC16" s="24">
        <v>0</v>
      </c>
      <c r="AD16" s="24">
        <v>0</v>
      </c>
      <c r="AE16" s="24">
        <v>0</v>
      </c>
      <c r="AF16" s="24">
        <v>0.63225664820635619</v>
      </c>
      <c r="AG16" s="24">
        <v>0</v>
      </c>
      <c r="AH16" s="24">
        <v>0</v>
      </c>
      <c r="AI16" s="24">
        <v>0</v>
      </c>
      <c r="AJ16" s="24">
        <v>0</v>
      </c>
      <c r="AK16" s="24">
        <v>0</v>
      </c>
      <c r="AL16" s="24">
        <v>0</v>
      </c>
      <c r="AM16" s="24">
        <v>0</v>
      </c>
      <c r="AN16" s="24">
        <v>0</v>
      </c>
      <c r="AO16" s="24">
        <v>0</v>
      </c>
    </row>
    <row r="17" spans="1:41" x14ac:dyDescent="0.25">
      <c r="A17" t="s">
        <v>90</v>
      </c>
      <c r="B17" s="24">
        <v>0.96329228883305729</v>
      </c>
      <c r="C17" s="24">
        <v>0</v>
      </c>
      <c r="D17" s="24">
        <v>0</v>
      </c>
      <c r="E17" s="24">
        <v>0</v>
      </c>
      <c r="F17" s="24">
        <v>0</v>
      </c>
      <c r="G17" s="24">
        <v>0</v>
      </c>
      <c r="H17" s="24">
        <v>16.90359007790962</v>
      </c>
      <c r="I17" s="24">
        <v>0</v>
      </c>
      <c r="J17" s="24">
        <v>0</v>
      </c>
      <c r="K17" s="24">
        <v>0</v>
      </c>
      <c r="L17" s="24">
        <v>12.040820871404758</v>
      </c>
      <c r="M17" s="24">
        <v>0</v>
      </c>
      <c r="N17" s="24">
        <v>0</v>
      </c>
      <c r="O17" s="24">
        <v>0</v>
      </c>
      <c r="P17" s="24">
        <v>0</v>
      </c>
      <c r="Q17" s="24">
        <v>2.844784103064109</v>
      </c>
      <c r="R17" s="24">
        <v>0</v>
      </c>
      <c r="S17" s="24">
        <v>0</v>
      </c>
      <c r="T17" s="24">
        <v>9.1651692970030538</v>
      </c>
      <c r="U17" s="24">
        <v>0</v>
      </c>
      <c r="V17" s="24">
        <v>1.492621423243967</v>
      </c>
      <c r="W17" s="24">
        <v>0</v>
      </c>
      <c r="X17" s="24">
        <v>0</v>
      </c>
      <c r="Y17" s="24">
        <v>0</v>
      </c>
      <c r="Z17" s="24">
        <v>1.7276568730634556</v>
      </c>
      <c r="AA17" s="24">
        <v>0</v>
      </c>
      <c r="AB17" s="24">
        <v>0</v>
      </c>
      <c r="AC17" s="24">
        <v>1.6907977702984351</v>
      </c>
      <c r="AD17" s="24">
        <v>0</v>
      </c>
      <c r="AE17" s="24">
        <v>0</v>
      </c>
      <c r="AF17" s="24">
        <v>0</v>
      </c>
      <c r="AG17" s="24">
        <v>0</v>
      </c>
      <c r="AH17" s="24">
        <v>0</v>
      </c>
      <c r="AI17" s="24">
        <v>0.54916978912667436</v>
      </c>
      <c r="AJ17" s="24">
        <v>0.6484895098343948</v>
      </c>
      <c r="AK17" s="24">
        <v>1.0922141523879627</v>
      </c>
      <c r="AL17" s="24">
        <v>0</v>
      </c>
      <c r="AM17" s="24">
        <v>0</v>
      </c>
      <c r="AN17" s="24">
        <v>1.024898776588635</v>
      </c>
      <c r="AO17" s="24">
        <v>0</v>
      </c>
    </row>
    <row r="18" spans="1:41" x14ac:dyDescent="0.25">
      <c r="A18" t="s">
        <v>95</v>
      </c>
      <c r="B18" s="24">
        <v>19.105094692294443</v>
      </c>
      <c r="C18" s="24">
        <v>0</v>
      </c>
      <c r="D18" s="24">
        <v>10.811737782747477</v>
      </c>
      <c r="E18" s="24">
        <v>39.362708443311547</v>
      </c>
      <c r="F18" s="24">
        <v>0</v>
      </c>
      <c r="G18" s="24">
        <v>17.551322116055623</v>
      </c>
      <c r="H18" s="24">
        <v>0</v>
      </c>
      <c r="I18" s="24">
        <v>2.0280335396058824</v>
      </c>
      <c r="J18" s="24">
        <v>0</v>
      </c>
      <c r="K18" s="24">
        <v>4.6047971324303756</v>
      </c>
      <c r="L18" s="24">
        <v>4.9704766228476043</v>
      </c>
      <c r="M18" s="24">
        <v>0</v>
      </c>
      <c r="N18" s="24">
        <v>0</v>
      </c>
      <c r="O18" s="24">
        <v>0</v>
      </c>
      <c r="P18" s="24">
        <v>0.32289907829195519</v>
      </c>
      <c r="Q18" s="24">
        <v>0</v>
      </c>
      <c r="R18" s="24">
        <v>0</v>
      </c>
      <c r="S18" s="24">
        <v>0</v>
      </c>
      <c r="T18" s="24">
        <v>2.3311114962709105</v>
      </c>
      <c r="U18" s="24">
        <v>9.3037017701922089</v>
      </c>
      <c r="V18" s="24">
        <v>0.63885619860971776</v>
      </c>
      <c r="W18" s="24">
        <v>0</v>
      </c>
      <c r="X18" s="24">
        <v>0</v>
      </c>
      <c r="Y18" s="24">
        <v>1.211773127609115</v>
      </c>
      <c r="Z18" s="24">
        <v>4.0494944080336825</v>
      </c>
      <c r="AA18" s="24">
        <v>1.9730628923846116</v>
      </c>
      <c r="AB18" s="24">
        <v>0</v>
      </c>
      <c r="AC18" s="24">
        <v>0</v>
      </c>
      <c r="AD18" s="24">
        <v>0</v>
      </c>
      <c r="AE18" s="24">
        <v>0</v>
      </c>
      <c r="AF18" s="24">
        <v>4.2180671556154268</v>
      </c>
      <c r="AG18" s="24">
        <v>11.173922058646996</v>
      </c>
      <c r="AH18" s="24">
        <v>4.1720887525107022</v>
      </c>
      <c r="AI18" s="24">
        <v>0.48059499756038832</v>
      </c>
      <c r="AJ18" s="24">
        <v>6.6185091105274312</v>
      </c>
      <c r="AK18" s="24">
        <v>5.1885004805579005</v>
      </c>
      <c r="AL18" s="24">
        <v>0.99956919882318684</v>
      </c>
      <c r="AM18" s="24">
        <v>0</v>
      </c>
      <c r="AN18" s="24">
        <v>6.8344234773913595</v>
      </c>
      <c r="AO18" s="24">
        <v>0</v>
      </c>
    </row>
    <row r="19" spans="1:41" x14ac:dyDescent="0.25">
      <c r="A19" t="s">
        <v>114</v>
      </c>
      <c r="B19" s="24">
        <v>0</v>
      </c>
      <c r="C19" s="24">
        <v>1.7557700437289998</v>
      </c>
      <c r="D19" s="24">
        <v>0</v>
      </c>
      <c r="E19" s="24">
        <v>1.68636445702538</v>
      </c>
      <c r="F19" s="24">
        <v>10.197829232255692</v>
      </c>
      <c r="G19" s="24">
        <v>0</v>
      </c>
      <c r="H19" s="24">
        <v>0</v>
      </c>
      <c r="I19" s="24">
        <v>0</v>
      </c>
      <c r="J19" s="24">
        <v>0</v>
      </c>
      <c r="K19" s="24">
        <v>0</v>
      </c>
      <c r="L19" s="24">
        <v>0</v>
      </c>
      <c r="M19" s="24">
        <v>0</v>
      </c>
      <c r="N19" s="24">
        <v>0</v>
      </c>
      <c r="O19" s="24">
        <v>0.88610010688826457</v>
      </c>
      <c r="P19" s="24">
        <v>0</v>
      </c>
      <c r="Q19" s="24">
        <v>0</v>
      </c>
      <c r="R19" s="24">
        <v>0.76603642475220657</v>
      </c>
      <c r="S19" s="24">
        <v>0</v>
      </c>
      <c r="T19" s="24">
        <v>0</v>
      </c>
      <c r="U19" s="24">
        <v>1.9222524318578946</v>
      </c>
      <c r="V19" s="24">
        <v>0.30053603607394147</v>
      </c>
      <c r="W19" s="24">
        <v>0</v>
      </c>
      <c r="X19" s="24">
        <v>0</v>
      </c>
      <c r="Y19" s="24">
        <v>0</v>
      </c>
      <c r="Z19" s="24">
        <v>0</v>
      </c>
      <c r="AA19" s="24">
        <v>0</v>
      </c>
      <c r="AB19" s="24">
        <v>0</v>
      </c>
      <c r="AC19" s="24">
        <v>2.2639882737429651</v>
      </c>
      <c r="AD19" s="24">
        <v>13.269790215116137</v>
      </c>
      <c r="AE19" s="24">
        <v>5.9981702681459144</v>
      </c>
      <c r="AF19" s="24">
        <v>0</v>
      </c>
      <c r="AG19" s="24">
        <v>0</v>
      </c>
      <c r="AH19" s="24">
        <v>0</v>
      </c>
      <c r="AI19" s="24">
        <v>3.56396398766883</v>
      </c>
      <c r="AJ19" s="24">
        <v>0.93863222158172677</v>
      </c>
      <c r="AK19" s="24">
        <v>0</v>
      </c>
      <c r="AL19" s="24">
        <v>0</v>
      </c>
      <c r="AM19" s="24">
        <v>0</v>
      </c>
      <c r="AN19" s="24">
        <v>0</v>
      </c>
      <c r="AO19" s="24">
        <v>0</v>
      </c>
    </row>
    <row r="20" spans="1:41" x14ac:dyDescent="0.25">
      <c r="A20" t="s">
        <v>119</v>
      </c>
      <c r="B20" s="24">
        <v>0</v>
      </c>
      <c r="C20" s="24">
        <v>0.64583082853203633</v>
      </c>
      <c r="D20" s="24">
        <v>0</v>
      </c>
      <c r="E20" s="24">
        <v>0</v>
      </c>
      <c r="F20" s="24">
        <v>0.85129949641907354</v>
      </c>
      <c r="G20" s="24">
        <v>0</v>
      </c>
      <c r="H20" s="24">
        <v>3.7826851330716034</v>
      </c>
      <c r="I20" s="24">
        <v>6.8736262311922918</v>
      </c>
      <c r="J20" s="24">
        <v>0</v>
      </c>
      <c r="K20" s="24">
        <v>2.8414183348903421</v>
      </c>
      <c r="L20" s="24">
        <v>4.3992663914670249</v>
      </c>
      <c r="M20" s="24">
        <v>4.0025635070168519</v>
      </c>
      <c r="N20" s="24">
        <v>3.6784818378373845</v>
      </c>
      <c r="O20" s="24">
        <v>0.81063717855807904</v>
      </c>
      <c r="P20" s="24">
        <v>0</v>
      </c>
      <c r="Q20" s="24">
        <v>0</v>
      </c>
      <c r="R20" s="24">
        <v>1.4383961076278526</v>
      </c>
      <c r="S20" s="24">
        <v>0</v>
      </c>
      <c r="T20" s="24">
        <v>0</v>
      </c>
      <c r="U20" s="24">
        <v>1.5749727304721524</v>
      </c>
      <c r="V20" s="24">
        <v>0</v>
      </c>
      <c r="W20" s="24">
        <v>0</v>
      </c>
      <c r="X20" s="24">
        <v>0</v>
      </c>
      <c r="Y20" s="24">
        <v>0</v>
      </c>
      <c r="Z20" s="24">
        <v>1.7976928844244846</v>
      </c>
      <c r="AA20" s="24">
        <v>0</v>
      </c>
      <c r="AB20" s="24">
        <v>1.9152104738285856</v>
      </c>
      <c r="AC20" s="24">
        <v>6.8123479715502171</v>
      </c>
      <c r="AD20" s="24">
        <v>0</v>
      </c>
      <c r="AE20" s="24">
        <v>6.3643879112912352</v>
      </c>
      <c r="AF20" s="24">
        <v>0</v>
      </c>
      <c r="AG20" s="24">
        <v>0.69727942236677309</v>
      </c>
      <c r="AH20" s="24">
        <v>1.8289313232957645</v>
      </c>
      <c r="AI20" s="24">
        <v>0.42071650548754536</v>
      </c>
      <c r="AJ20" s="24">
        <v>0</v>
      </c>
      <c r="AK20" s="24">
        <v>0</v>
      </c>
      <c r="AL20" s="24">
        <v>1.5914246331431061</v>
      </c>
      <c r="AM20" s="24">
        <v>9.7663933329003161</v>
      </c>
      <c r="AN20" s="24">
        <v>0</v>
      </c>
      <c r="AO20" s="24">
        <v>4.9688999774845541</v>
      </c>
    </row>
    <row r="21" spans="1:41" x14ac:dyDescent="0.25">
      <c r="A21" t="s">
        <v>127</v>
      </c>
      <c r="B21" s="24">
        <v>0</v>
      </c>
      <c r="C21" s="24">
        <v>0.84239666630489607</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4">
        <v>0.41144161761796233</v>
      </c>
      <c r="AI21" s="24">
        <v>0</v>
      </c>
      <c r="AJ21" s="24">
        <v>0</v>
      </c>
      <c r="AK21" s="24">
        <v>0</v>
      </c>
      <c r="AL21" s="24">
        <v>0</v>
      </c>
      <c r="AM21" s="24">
        <v>0</v>
      </c>
      <c r="AN21" s="24">
        <v>0</v>
      </c>
      <c r="AO21" s="24">
        <v>0</v>
      </c>
    </row>
    <row r="22" spans="1:41" x14ac:dyDescent="0.25">
      <c r="A22" t="s">
        <v>136</v>
      </c>
      <c r="B22" s="24">
        <v>0</v>
      </c>
      <c r="C22" s="24">
        <v>19.180258053639083</v>
      </c>
      <c r="D22" s="24">
        <v>0</v>
      </c>
      <c r="E22" s="24">
        <v>0</v>
      </c>
      <c r="F22" s="24">
        <v>0</v>
      </c>
      <c r="G22" s="24">
        <v>0</v>
      </c>
      <c r="H22" s="24">
        <v>0</v>
      </c>
      <c r="I22" s="24">
        <v>0</v>
      </c>
      <c r="J22" s="24">
        <v>0</v>
      </c>
      <c r="K22" s="24">
        <v>0</v>
      </c>
      <c r="L22" s="24">
        <v>0</v>
      </c>
      <c r="M22" s="24">
        <v>0</v>
      </c>
      <c r="N22" s="24">
        <v>0</v>
      </c>
      <c r="O22" s="24">
        <v>8.1945968267903453</v>
      </c>
      <c r="P22" s="24">
        <v>0</v>
      </c>
      <c r="Q22" s="24">
        <v>0</v>
      </c>
      <c r="R22" s="24">
        <v>30.140971023766596</v>
      </c>
      <c r="S22" s="24">
        <v>0</v>
      </c>
      <c r="T22" s="24">
        <v>0</v>
      </c>
      <c r="U22" s="24">
        <v>0</v>
      </c>
      <c r="V22" s="24">
        <v>0</v>
      </c>
      <c r="W22" s="24">
        <v>0</v>
      </c>
      <c r="X22" s="24">
        <v>0</v>
      </c>
      <c r="Y22" s="24">
        <v>14.703411220378813</v>
      </c>
      <c r="Z22" s="24">
        <v>48.924555871630439</v>
      </c>
      <c r="AA22" s="24">
        <v>0</v>
      </c>
      <c r="AB22" s="24">
        <v>0</v>
      </c>
      <c r="AC22" s="24">
        <v>0</v>
      </c>
      <c r="AD22" s="24">
        <v>0</v>
      </c>
      <c r="AE22" s="24">
        <v>0</v>
      </c>
      <c r="AF22" s="24">
        <v>0</v>
      </c>
      <c r="AG22" s="24">
        <v>0</v>
      </c>
      <c r="AH22" s="24">
        <v>0</v>
      </c>
      <c r="AI22" s="24">
        <v>0</v>
      </c>
      <c r="AJ22" s="24">
        <v>18.809264219116351</v>
      </c>
      <c r="AK22" s="24">
        <v>6.9106553635760379</v>
      </c>
      <c r="AL22" s="24">
        <v>0</v>
      </c>
      <c r="AM22" s="24">
        <v>0</v>
      </c>
      <c r="AN22" s="24">
        <v>0</v>
      </c>
      <c r="AO22" s="24">
        <v>0</v>
      </c>
    </row>
    <row r="23" spans="1:41" x14ac:dyDescent="0.25">
      <c r="A23" t="s">
        <v>141</v>
      </c>
      <c r="B23" s="24">
        <v>0</v>
      </c>
      <c r="C23" s="24">
        <v>0.24292820820782349</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0.63489701103476281</v>
      </c>
      <c r="X23" s="24">
        <v>0</v>
      </c>
      <c r="Y23" s="24">
        <v>0.50519684688742295</v>
      </c>
      <c r="Z23" s="24">
        <v>0</v>
      </c>
      <c r="AA23" s="24">
        <v>0</v>
      </c>
      <c r="AB23" s="24">
        <v>0</v>
      </c>
      <c r="AC23" s="24">
        <v>0</v>
      </c>
      <c r="AD23" s="24">
        <v>1.1169397418530538</v>
      </c>
      <c r="AE23" s="24">
        <v>0</v>
      </c>
      <c r="AF23" s="24">
        <v>0</v>
      </c>
      <c r="AG23" s="24">
        <v>0</v>
      </c>
      <c r="AH23" s="24">
        <v>0</v>
      </c>
      <c r="AI23" s="24">
        <v>0</v>
      </c>
      <c r="AJ23" s="24">
        <v>0</v>
      </c>
      <c r="AK23" s="24">
        <v>0</v>
      </c>
      <c r="AL23" s="24">
        <v>0</v>
      </c>
      <c r="AM23" s="24">
        <v>0</v>
      </c>
      <c r="AN23" s="24">
        <v>0</v>
      </c>
      <c r="AO23" s="24">
        <v>0</v>
      </c>
    </row>
    <row r="24" spans="1:41" x14ac:dyDescent="0.25">
      <c r="A24" t="s">
        <v>147</v>
      </c>
      <c r="B24" s="24">
        <v>0</v>
      </c>
      <c r="C24" s="24">
        <v>5.435480270557191</v>
      </c>
      <c r="D24" s="24">
        <v>0</v>
      </c>
      <c r="E24" s="24">
        <v>0</v>
      </c>
      <c r="F24" s="24">
        <v>4.4137389857650939</v>
      </c>
      <c r="G24" s="24">
        <v>0</v>
      </c>
      <c r="H24" s="24">
        <v>0</v>
      </c>
      <c r="I24" s="24">
        <v>0</v>
      </c>
      <c r="J24" s="24">
        <v>6.0140418563838107</v>
      </c>
      <c r="K24" s="24">
        <v>2.858843551221383</v>
      </c>
      <c r="L24" s="24">
        <v>1.6940016332416767</v>
      </c>
      <c r="M24" s="24">
        <v>3.1935830050917944</v>
      </c>
      <c r="N24" s="24">
        <v>0</v>
      </c>
      <c r="O24" s="24">
        <v>8.1003572703075868</v>
      </c>
      <c r="P24" s="24">
        <v>2.4179023758345477</v>
      </c>
      <c r="Q24" s="24">
        <v>0</v>
      </c>
      <c r="R24" s="24">
        <v>0</v>
      </c>
      <c r="S24" s="24">
        <v>0</v>
      </c>
      <c r="T24" s="24">
        <v>0</v>
      </c>
      <c r="U24" s="24">
        <v>0</v>
      </c>
      <c r="V24" s="24">
        <v>0</v>
      </c>
      <c r="W24" s="24">
        <v>0</v>
      </c>
      <c r="X24" s="24">
        <v>0</v>
      </c>
      <c r="Y24" s="24">
        <v>0</v>
      </c>
      <c r="Z24" s="24">
        <v>2.9153195780019217</v>
      </c>
      <c r="AA24" s="24">
        <v>0</v>
      </c>
      <c r="AB24" s="24">
        <v>0</v>
      </c>
      <c r="AC24" s="24">
        <v>0</v>
      </c>
      <c r="AD24" s="24">
        <v>0</v>
      </c>
      <c r="AE24" s="24">
        <v>0</v>
      </c>
      <c r="AF24" s="24">
        <v>0</v>
      </c>
      <c r="AG24" s="24">
        <v>0</v>
      </c>
      <c r="AH24" s="24">
        <v>0</v>
      </c>
      <c r="AI24" s="24">
        <v>0.26333735884291881</v>
      </c>
      <c r="AJ24" s="24">
        <v>0</v>
      </c>
      <c r="AK24" s="24">
        <v>0</v>
      </c>
      <c r="AL24" s="24">
        <v>0</v>
      </c>
      <c r="AM24" s="24">
        <v>0</v>
      </c>
      <c r="AN24" s="24">
        <v>0</v>
      </c>
      <c r="AO24" s="24">
        <v>8.6514915398540264</v>
      </c>
    </row>
    <row r="25" spans="1:41" x14ac:dyDescent="0.25">
      <c r="A25" t="s">
        <v>163</v>
      </c>
      <c r="B25" s="24">
        <v>0</v>
      </c>
      <c r="C25" s="24">
        <v>3.0840523745202928</v>
      </c>
      <c r="D25" s="24">
        <v>6.4245667447609023</v>
      </c>
      <c r="E25" s="24">
        <v>0</v>
      </c>
      <c r="F25" s="24">
        <v>6.6410142227097921</v>
      </c>
      <c r="G25" s="24">
        <v>0</v>
      </c>
      <c r="H25" s="24">
        <v>0</v>
      </c>
      <c r="I25" s="24">
        <v>0</v>
      </c>
      <c r="J25" s="24">
        <v>0.64645578203053122</v>
      </c>
      <c r="K25" s="24">
        <v>0.51257991735545771</v>
      </c>
      <c r="L25" s="24">
        <v>0</v>
      </c>
      <c r="M25" s="24">
        <v>0</v>
      </c>
      <c r="N25" s="24">
        <v>0</v>
      </c>
      <c r="O25" s="24">
        <v>1.8392043440271957</v>
      </c>
      <c r="P25" s="24">
        <v>0</v>
      </c>
      <c r="Q25" s="24">
        <v>0</v>
      </c>
      <c r="R25" s="24">
        <v>0</v>
      </c>
      <c r="S25" s="24">
        <v>0</v>
      </c>
      <c r="T25" s="24">
        <v>0</v>
      </c>
      <c r="U25" s="24">
        <v>0</v>
      </c>
      <c r="V25" s="24">
        <v>0</v>
      </c>
      <c r="W25" s="24">
        <v>0</v>
      </c>
      <c r="X25" s="24">
        <v>0</v>
      </c>
      <c r="Y25" s="24">
        <v>1.4252649616954167</v>
      </c>
      <c r="Z25" s="24">
        <v>0</v>
      </c>
      <c r="AA25" s="24">
        <v>5.7181353580460508</v>
      </c>
      <c r="AB25" s="24">
        <v>0</v>
      </c>
      <c r="AC25" s="24">
        <v>0</v>
      </c>
      <c r="AD25" s="24">
        <v>0</v>
      </c>
      <c r="AE25" s="24">
        <v>0</v>
      </c>
      <c r="AF25" s="24">
        <v>0</v>
      </c>
      <c r="AG25" s="24">
        <v>0</v>
      </c>
      <c r="AH25" s="24">
        <v>0</v>
      </c>
      <c r="AI25" s="24">
        <v>0</v>
      </c>
      <c r="AJ25" s="24">
        <v>0</v>
      </c>
      <c r="AK25" s="24">
        <v>0</v>
      </c>
      <c r="AL25" s="24">
        <v>0</v>
      </c>
      <c r="AM25" s="24">
        <v>7.1414078509201993</v>
      </c>
      <c r="AN25" s="24">
        <v>0</v>
      </c>
      <c r="AO25" s="24">
        <v>0</v>
      </c>
    </row>
    <row r="26" spans="1:41" x14ac:dyDescent="0.25">
      <c r="A26" t="s">
        <v>170</v>
      </c>
      <c r="B26" s="24">
        <v>0</v>
      </c>
      <c r="C26" s="24">
        <v>0</v>
      </c>
      <c r="D26" s="24">
        <v>0.56709592686198618</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1.9329447431009379</v>
      </c>
      <c r="W26" s="24">
        <v>4.6956720595214421</v>
      </c>
      <c r="X26" s="24">
        <v>0</v>
      </c>
      <c r="Y26" s="24">
        <v>0</v>
      </c>
      <c r="Z26" s="24">
        <v>0</v>
      </c>
      <c r="AA26" s="24">
        <v>0</v>
      </c>
      <c r="AB26" s="24">
        <v>5.4310177037864769</v>
      </c>
      <c r="AC26" s="24">
        <v>0</v>
      </c>
      <c r="AD26" s="24">
        <v>0</v>
      </c>
      <c r="AE26" s="24">
        <v>0</v>
      </c>
      <c r="AF26" s="24">
        <v>0</v>
      </c>
      <c r="AG26" s="24">
        <v>0</v>
      </c>
      <c r="AH26" s="24">
        <v>0</v>
      </c>
      <c r="AI26" s="24">
        <v>0</v>
      </c>
      <c r="AJ26" s="24">
        <v>0</v>
      </c>
      <c r="AK26" s="24">
        <v>0</v>
      </c>
      <c r="AL26" s="24">
        <v>0</v>
      </c>
      <c r="AM26" s="24">
        <v>0</v>
      </c>
      <c r="AN26" s="24">
        <v>0</v>
      </c>
      <c r="AO26" s="24">
        <v>0</v>
      </c>
    </row>
    <row r="27" spans="1:41" x14ac:dyDescent="0.25">
      <c r="A27" t="s">
        <v>174</v>
      </c>
      <c r="B27" s="24">
        <v>0</v>
      </c>
      <c r="C27" s="24">
        <v>0</v>
      </c>
      <c r="D27" s="24">
        <v>1.5501630171430936</v>
      </c>
      <c r="E27" s="24">
        <v>2.2260926920262594</v>
      </c>
      <c r="F27" s="24">
        <v>0</v>
      </c>
      <c r="G27" s="24">
        <v>4.9666979025401954</v>
      </c>
      <c r="H27" s="24">
        <v>0</v>
      </c>
      <c r="I27" s="24">
        <v>0</v>
      </c>
      <c r="J27" s="24">
        <v>1.7951484954082699</v>
      </c>
      <c r="K27" s="24">
        <v>0</v>
      </c>
      <c r="L27" s="24">
        <v>2.1958806327242089</v>
      </c>
      <c r="M27" s="24">
        <v>1.1725687217518885</v>
      </c>
      <c r="N27" s="24">
        <v>5.5666609896300532</v>
      </c>
      <c r="O27" s="24">
        <v>0</v>
      </c>
      <c r="P27" s="24">
        <v>0.87776315620982237</v>
      </c>
      <c r="Q27" s="24">
        <v>0</v>
      </c>
      <c r="R27" s="24">
        <v>0</v>
      </c>
      <c r="S27" s="24">
        <v>0</v>
      </c>
      <c r="T27" s="24">
        <v>29.251474871811659</v>
      </c>
      <c r="U27" s="24">
        <v>0</v>
      </c>
      <c r="V27" s="24">
        <v>37.010688999593555</v>
      </c>
      <c r="W27" s="24">
        <v>4.514823189580536</v>
      </c>
      <c r="X27" s="24">
        <v>0</v>
      </c>
      <c r="Y27" s="24">
        <v>0</v>
      </c>
      <c r="Z27" s="24">
        <v>0.2498231368811393</v>
      </c>
      <c r="AA27" s="24">
        <v>14.762825811041251</v>
      </c>
      <c r="AB27" s="24">
        <v>0</v>
      </c>
      <c r="AC27" s="24">
        <v>4.2092898859005885</v>
      </c>
      <c r="AD27" s="24">
        <v>0</v>
      </c>
      <c r="AE27" s="24">
        <v>0</v>
      </c>
      <c r="AF27" s="24">
        <v>0</v>
      </c>
      <c r="AG27" s="24">
        <v>0</v>
      </c>
      <c r="AH27" s="24">
        <v>5.1612538879397079</v>
      </c>
      <c r="AI27" s="24">
        <v>7.4117285599453773</v>
      </c>
      <c r="AJ27" s="24">
        <v>0</v>
      </c>
      <c r="AK27" s="24">
        <v>1.7294551799216191</v>
      </c>
      <c r="AL27" s="24">
        <v>0</v>
      </c>
      <c r="AM27" s="24">
        <v>0</v>
      </c>
      <c r="AN27" s="24">
        <v>32.518538462187301</v>
      </c>
      <c r="AO27" s="24">
        <v>0.97272050887474637</v>
      </c>
    </row>
    <row r="28" spans="1:41" x14ac:dyDescent="0.25">
      <c r="A28" t="s">
        <v>2019</v>
      </c>
      <c r="B28" s="24">
        <v>0</v>
      </c>
      <c r="C28" s="24">
        <v>0</v>
      </c>
      <c r="D28" s="24">
        <v>1.4037766552224527</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v>0</v>
      </c>
    </row>
    <row r="29" spans="1:41" x14ac:dyDescent="0.25">
      <c r="A29" t="s">
        <v>186</v>
      </c>
      <c r="B29" s="24">
        <v>0</v>
      </c>
      <c r="C29" s="24">
        <v>0</v>
      </c>
      <c r="D29" s="24">
        <v>0.89461424007815027</v>
      </c>
      <c r="E29" s="24">
        <v>0</v>
      </c>
      <c r="F29" s="24">
        <v>12.008897654967203</v>
      </c>
      <c r="G29" s="24">
        <v>0</v>
      </c>
      <c r="H29" s="24">
        <v>0</v>
      </c>
      <c r="I29" s="24">
        <v>0</v>
      </c>
      <c r="J29" s="24">
        <v>0</v>
      </c>
      <c r="K29" s="24">
        <v>13.310726080562519</v>
      </c>
      <c r="L29" s="24">
        <v>0</v>
      </c>
      <c r="M29" s="24">
        <v>0</v>
      </c>
      <c r="N29" s="24">
        <v>0</v>
      </c>
      <c r="O29" s="24">
        <v>11.116170909276041</v>
      </c>
      <c r="P29" s="24">
        <v>0</v>
      </c>
      <c r="Q29" s="24">
        <v>18.421545674372705</v>
      </c>
      <c r="R29" s="24">
        <v>11.429876050829828</v>
      </c>
      <c r="S29" s="24">
        <v>42.974636440358175</v>
      </c>
      <c r="T29" s="24">
        <v>1.4246847518760191</v>
      </c>
      <c r="U29" s="24">
        <v>0</v>
      </c>
      <c r="V29" s="24">
        <v>0</v>
      </c>
      <c r="W29" s="24">
        <v>0</v>
      </c>
      <c r="X29" s="24">
        <v>0</v>
      </c>
      <c r="Y29" s="24">
        <v>0</v>
      </c>
      <c r="Z29" s="24">
        <v>0</v>
      </c>
      <c r="AA29" s="24">
        <v>2.8595613991433999</v>
      </c>
      <c r="AB29" s="24">
        <v>0</v>
      </c>
      <c r="AC29" s="24">
        <v>0</v>
      </c>
      <c r="AD29" s="24">
        <v>0</v>
      </c>
      <c r="AE29" s="24">
        <v>17.31938179749114</v>
      </c>
      <c r="AF29" s="24">
        <v>0</v>
      </c>
      <c r="AG29" s="24">
        <v>5.5284986888346141</v>
      </c>
      <c r="AH29" s="24">
        <v>0</v>
      </c>
      <c r="AI29" s="24">
        <v>11.522850809521605</v>
      </c>
      <c r="AJ29" s="24">
        <v>4.6441390190842435</v>
      </c>
      <c r="AK29" s="24">
        <v>0</v>
      </c>
      <c r="AL29" s="24">
        <v>0</v>
      </c>
      <c r="AM29" s="24">
        <v>0</v>
      </c>
      <c r="AN29" s="24">
        <v>0</v>
      </c>
      <c r="AO29" s="24">
        <v>0</v>
      </c>
    </row>
    <row r="30" spans="1:41" x14ac:dyDescent="0.25">
      <c r="A30" t="s">
        <v>194</v>
      </c>
      <c r="B30" s="24">
        <v>0</v>
      </c>
      <c r="C30" s="24">
        <v>0</v>
      </c>
      <c r="D30" s="24">
        <v>12.938457399068419</v>
      </c>
      <c r="E30" s="24">
        <v>0</v>
      </c>
      <c r="F30" s="24">
        <v>0</v>
      </c>
      <c r="G30" s="24">
        <v>16.965723726558103</v>
      </c>
      <c r="H30" s="24">
        <v>0</v>
      </c>
      <c r="I30" s="24">
        <v>4.1274640959373228</v>
      </c>
      <c r="J30" s="24">
        <v>11.542504896420841</v>
      </c>
      <c r="K30" s="24">
        <v>0</v>
      </c>
      <c r="L30" s="24">
        <v>0</v>
      </c>
      <c r="M30" s="24">
        <v>12.687437510133545</v>
      </c>
      <c r="N30" s="24">
        <v>5.642720377884201</v>
      </c>
      <c r="O30" s="24">
        <v>0</v>
      </c>
      <c r="P30" s="24">
        <v>24.971886244272568</v>
      </c>
      <c r="Q30" s="24">
        <v>38.932926880786496</v>
      </c>
      <c r="R30" s="24">
        <v>0</v>
      </c>
      <c r="S30" s="24">
        <v>0</v>
      </c>
      <c r="T30" s="24">
        <v>0</v>
      </c>
      <c r="U30" s="24">
        <v>0</v>
      </c>
      <c r="V30" s="24">
        <v>11.411983802064462</v>
      </c>
      <c r="W30" s="24">
        <v>0</v>
      </c>
      <c r="X30" s="24">
        <v>26.996233544891467</v>
      </c>
      <c r="Y30" s="24">
        <v>0</v>
      </c>
      <c r="Z30" s="24">
        <v>0</v>
      </c>
      <c r="AA30" s="24">
        <v>0</v>
      </c>
      <c r="AB30" s="24">
        <v>0</v>
      </c>
      <c r="AC30" s="24">
        <v>0</v>
      </c>
      <c r="AD30" s="24">
        <v>0</v>
      </c>
      <c r="AE30" s="24">
        <v>0</v>
      </c>
      <c r="AF30" s="24">
        <v>0</v>
      </c>
      <c r="AG30" s="24">
        <v>1.7733109830490601</v>
      </c>
      <c r="AH30" s="24">
        <v>12.453115890683803</v>
      </c>
      <c r="AI30" s="24">
        <v>4.7600074050615673</v>
      </c>
      <c r="AJ30" s="24">
        <v>12.443510924374717</v>
      </c>
      <c r="AK30" s="24">
        <v>0</v>
      </c>
      <c r="AL30" s="24">
        <v>0</v>
      </c>
      <c r="AM30" s="24">
        <v>0</v>
      </c>
      <c r="AN30" s="24">
        <v>9.3846445302478259</v>
      </c>
      <c r="AO30" s="24">
        <v>0</v>
      </c>
    </row>
    <row r="31" spans="1:41" x14ac:dyDescent="0.25">
      <c r="A31" t="s">
        <v>2009</v>
      </c>
      <c r="B31" s="24">
        <v>0</v>
      </c>
      <c r="C31" s="24">
        <v>0</v>
      </c>
      <c r="D31" s="24">
        <v>8.0012446470177192</v>
      </c>
      <c r="E31" s="24">
        <v>9.4059286894566334</v>
      </c>
      <c r="F31" s="24">
        <v>5.0737592592236425</v>
      </c>
      <c r="G31" s="24">
        <v>0.66557869692044558</v>
      </c>
      <c r="H31" s="24">
        <v>0</v>
      </c>
      <c r="I31" s="24">
        <v>11.523069054247731</v>
      </c>
      <c r="J31" s="24">
        <v>10.16325604720101</v>
      </c>
      <c r="K31" s="24">
        <v>5.2488183537198871</v>
      </c>
      <c r="L31" s="24">
        <v>5.8542227468796311</v>
      </c>
      <c r="M31" s="24">
        <v>6.950371169105277</v>
      </c>
      <c r="N31" s="24">
        <v>3.6006645035866933</v>
      </c>
      <c r="O31" s="24">
        <v>3.4487777350663937</v>
      </c>
      <c r="P31" s="24">
        <v>0</v>
      </c>
      <c r="Q31" s="24">
        <v>0</v>
      </c>
      <c r="R31" s="24">
        <v>7.8046005714967484</v>
      </c>
      <c r="S31" s="24">
        <v>0</v>
      </c>
      <c r="T31" s="24">
        <v>2.8225341568584832</v>
      </c>
      <c r="U31" s="24">
        <v>0</v>
      </c>
      <c r="V31" s="24">
        <v>4.1209010595379549</v>
      </c>
      <c r="W31" s="24">
        <v>5.8804356318087461</v>
      </c>
      <c r="X31" s="24">
        <v>0</v>
      </c>
      <c r="Y31" s="24">
        <v>12.597774313134792</v>
      </c>
      <c r="Z31" s="24">
        <v>0</v>
      </c>
      <c r="AA31" s="24">
        <v>2.1104350543732218</v>
      </c>
      <c r="AB31" s="24">
        <v>12.317203751799475</v>
      </c>
      <c r="AC31" s="24">
        <v>7.2056624267983489</v>
      </c>
      <c r="AD31" s="24">
        <v>15.426853229902221</v>
      </c>
      <c r="AE31" s="24">
        <v>0</v>
      </c>
      <c r="AF31" s="24">
        <v>14.361977747842138</v>
      </c>
      <c r="AG31" s="24">
        <v>2.2989939957674559</v>
      </c>
      <c r="AH31" s="24">
        <v>5.5649185416268097</v>
      </c>
      <c r="AI31" s="24">
        <v>2.188074290068676</v>
      </c>
      <c r="AJ31" s="24">
        <v>0</v>
      </c>
      <c r="AK31" s="24">
        <v>10.108870231824909</v>
      </c>
      <c r="AL31" s="24">
        <v>9.0954520466967246</v>
      </c>
      <c r="AM31" s="24">
        <v>18.870153674118978</v>
      </c>
      <c r="AN31" s="24">
        <v>3.5202067867940006</v>
      </c>
      <c r="AO31" s="24">
        <v>1.877718523240161</v>
      </c>
    </row>
    <row r="32" spans="1:41" x14ac:dyDescent="0.25">
      <c r="A32" t="s">
        <v>203</v>
      </c>
      <c r="B32" s="24">
        <v>0</v>
      </c>
      <c r="C32" s="24">
        <v>0</v>
      </c>
      <c r="D32" s="24">
        <v>1.5501630171430936</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0</v>
      </c>
      <c r="AN32" s="24">
        <v>0</v>
      </c>
      <c r="AO32" s="24">
        <v>0</v>
      </c>
    </row>
    <row r="33" spans="1:41" x14ac:dyDescent="0.25">
      <c r="A33" t="s">
        <v>209</v>
      </c>
      <c r="B33" s="24">
        <v>0</v>
      </c>
      <c r="C33" s="24">
        <v>0</v>
      </c>
      <c r="D33" s="24">
        <v>2.3292772078612143</v>
      </c>
      <c r="E33" s="24">
        <v>4.6445637648449116</v>
      </c>
      <c r="F33" s="24">
        <v>0</v>
      </c>
      <c r="G33" s="24">
        <v>0</v>
      </c>
      <c r="H33" s="24">
        <v>0</v>
      </c>
      <c r="I33" s="24">
        <v>0</v>
      </c>
      <c r="J33" s="24">
        <v>0</v>
      </c>
      <c r="K33" s="24">
        <v>0</v>
      </c>
      <c r="L33" s="24">
        <v>0</v>
      </c>
      <c r="M33" s="24">
        <v>4.7821565335289131</v>
      </c>
      <c r="N33" s="24">
        <v>0</v>
      </c>
      <c r="O33" s="24">
        <v>0</v>
      </c>
      <c r="P33" s="24">
        <v>0.9896595301951816</v>
      </c>
      <c r="Q33" s="24">
        <v>0</v>
      </c>
      <c r="R33" s="24">
        <v>0</v>
      </c>
      <c r="S33" s="24">
        <v>0</v>
      </c>
      <c r="T33" s="24">
        <v>0</v>
      </c>
      <c r="U33" s="24">
        <v>0</v>
      </c>
      <c r="V33" s="24">
        <v>0</v>
      </c>
      <c r="W33" s="24">
        <v>0.84778346559901152</v>
      </c>
      <c r="X33" s="24">
        <v>0.78982684704320028</v>
      </c>
      <c r="Y33" s="24">
        <v>0</v>
      </c>
      <c r="Z33" s="24">
        <v>0.84816153665234895</v>
      </c>
      <c r="AA33" s="24">
        <v>0</v>
      </c>
      <c r="AB33" s="24">
        <v>0</v>
      </c>
      <c r="AC33" s="24">
        <v>0</v>
      </c>
      <c r="AD33" s="24">
        <v>0</v>
      </c>
      <c r="AE33" s="24">
        <v>0</v>
      </c>
      <c r="AF33" s="24">
        <v>1.4529162301052736</v>
      </c>
      <c r="AG33" s="24">
        <v>0</v>
      </c>
      <c r="AH33" s="24">
        <v>2.3019182244355285</v>
      </c>
      <c r="AI33" s="24">
        <v>0</v>
      </c>
      <c r="AJ33" s="24">
        <v>1.2266236011680443</v>
      </c>
      <c r="AK33" s="24">
        <v>5.4974946555012147</v>
      </c>
      <c r="AL33" s="24">
        <v>2.7379118064549668</v>
      </c>
      <c r="AM33" s="24">
        <v>3.2292129659246518</v>
      </c>
      <c r="AN33" s="24">
        <v>0</v>
      </c>
      <c r="AO33" s="24">
        <v>0</v>
      </c>
    </row>
    <row r="34" spans="1:41" x14ac:dyDescent="0.25">
      <c r="A34" t="s">
        <v>2020</v>
      </c>
      <c r="B34" s="24">
        <v>0</v>
      </c>
      <c r="C34" s="24">
        <v>0</v>
      </c>
      <c r="D34" s="24">
        <v>1.2646491211656457</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v>0</v>
      </c>
    </row>
    <row r="35" spans="1:41" x14ac:dyDescent="0.25">
      <c r="A35" t="s">
        <v>223</v>
      </c>
      <c r="B35" s="24">
        <v>0</v>
      </c>
      <c r="C35" s="24">
        <v>0</v>
      </c>
      <c r="D35" s="24">
        <v>22.08135436178128</v>
      </c>
      <c r="E35" s="24">
        <v>0</v>
      </c>
      <c r="F35" s="24">
        <v>0</v>
      </c>
      <c r="G35" s="24">
        <v>0</v>
      </c>
      <c r="H35" s="24">
        <v>0</v>
      </c>
      <c r="I35" s="24">
        <v>0</v>
      </c>
      <c r="J35" s="24">
        <v>0</v>
      </c>
      <c r="K35" s="24">
        <v>4.9215405491786424</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0</v>
      </c>
      <c r="AC35" s="24">
        <v>0</v>
      </c>
      <c r="AD35" s="24">
        <v>0</v>
      </c>
      <c r="AE35" s="24">
        <v>0</v>
      </c>
      <c r="AF35" s="24">
        <v>0</v>
      </c>
      <c r="AG35" s="24">
        <v>0</v>
      </c>
      <c r="AH35" s="24">
        <v>0</v>
      </c>
      <c r="AI35" s="24">
        <v>0.39426949420681418</v>
      </c>
      <c r="AJ35" s="24">
        <v>0</v>
      </c>
      <c r="AK35" s="24">
        <v>0</v>
      </c>
      <c r="AL35" s="24">
        <v>0</v>
      </c>
      <c r="AM35" s="24">
        <v>0</v>
      </c>
      <c r="AN35" s="24">
        <v>0</v>
      </c>
      <c r="AO35" s="24">
        <v>0</v>
      </c>
    </row>
    <row r="36" spans="1:41" x14ac:dyDescent="0.25">
      <c r="A36" t="s">
        <v>231</v>
      </c>
      <c r="B36" s="24">
        <v>0</v>
      </c>
      <c r="C36" s="24">
        <v>0</v>
      </c>
      <c r="D36" s="24">
        <v>0</v>
      </c>
      <c r="E36" s="24">
        <v>12.822935167340564</v>
      </c>
      <c r="F36" s="24">
        <v>0</v>
      </c>
      <c r="G36" s="24">
        <v>16.687376419041698</v>
      </c>
      <c r="H36" s="24">
        <v>37.01164359093373</v>
      </c>
      <c r="I36" s="24">
        <v>18.15275547829437</v>
      </c>
      <c r="J36" s="24">
        <v>0</v>
      </c>
      <c r="K36" s="24">
        <v>0</v>
      </c>
      <c r="L36" s="24">
        <v>0</v>
      </c>
      <c r="M36" s="24">
        <v>6.4108369062736772</v>
      </c>
      <c r="N36" s="24">
        <v>4.8432863719833064</v>
      </c>
      <c r="O36" s="24">
        <v>7.9780823773122949</v>
      </c>
      <c r="P36" s="24">
        <v>1.9803098801226446</v>
      </c>
      <c r="Q36" s="24">
        <v>0</v>
      </c>
      <c r="R36" s="24">
        <v>0</v>
      </c>
      <c r="S36" s="24">
        <v>23.257448529884595</v>
      </c>
      <c r="T36" s="24">
        <v>0</v>
      </c>
      <c r="U36" s="24">
        <v>19.17809080219925</v>
      </c>
      <c r="V36" s="24">
        <v>30.930356772093809</v>
      </c>
      <c r="W36" s="24">
        <v>8.0009756522674973</v>
      </c>
      <c r="X36" s="24">
        <v>19.710070695416135</v>
      </c>
      <c r="Y36" s="24">
        <v>11.63175355491108</v>
      </c>
      <c r="Z36" s="24">
        <v>1.3387066538839938</v>
      </c>
      <c r="AA36" s="24">
        <v>0</v>
      </c>
      <c r="AB36" s="24">
        <v>25.892681268030074</v>
      </c>
      <c r="AC36" s="24">
        <v>0</v>
      </c>
      <c r="AD36" s="24">
        <v>0</v>
      </c>
      <c r="AE36" s="24">
        <v>0</v>
      </c>
      <c r="AF36" s="24">
        <v>0</v>
      </c>
      <c r="AG36" s="24">
        <v>13.661287732160488</v>
      </c>
      <c r="AH36" s="24">
        <v>5.8890546686254188</v>
      </c>
      <c r="AI36" s="24">
        <v>0</v>
      </c>
      <c r="AJ36" s="24">
        <v>12.696035321959926</v>
      </c>
      <c r="AK36" s="24">
        <v>13.765718493939302</v>
      </c>
      <c r="AL36" s="24">
        <v>0</v>
      </c>
      <c r="AM36" s="24">
        <v>0.71903139236383384</v>
      </c>
      <c r="AN36" s="24">
        <v>9.1565482248754044</v>
      </c>
      <c r="AO36" s="24">
        <v>0</v>
      </c>
    </row>
    <row r="37" spans="1:41" x14ac:dyDescent="0.25">
      <c r="A37" t="s">
        <v>236</v>
      </c>
      <c r="B37" s="24">
        <v>0</v>
      </c>
      <c r="C37" s="24">
        <v>0</v>
      </c>
      <c r="D37" s="24">
        <v>0</v>
      </c>
      <c r="E37" s="24">
        <v>1.68636445702538</v>
      </c>
      <c r="F37" s="24">
        <v>0</v>
      </c>
      <c r="G37" s="24">
        <v>1.1545672101249367</v>
      </c>
      <c r="H37" s="24">
        <v>0</v>
      </c>
      <c r="I37" s="24">
        <v>0</v>
      </c>
      <c r="J37" s="24">
        <v>0</v>
      </c>
      <c r="K37" s="24">
        <v>0</v>
      </c>
      <c r="L37" s="24">
        <v>0</v>
      </c>
      <c r="M37" s="24">
        <v>2.8023542163482342</v>
      </c>
      <c r="N37" s="24">
        <v>0</v>
      </c>
      <c r="O37" s="24">
        <v>0</v>
      </c>
      <c r="P37" s="24">
        <v>0</v>
      </c>
      <c r="Q37" s="24">
        <v>1.8807864991965018</v>
      </c>
      <c r="R37" s="24">
        <v>0</v>
      </c>
      <c r="S37" s="24">
        <v>0</v>
      </c>
      <c r="T37" s="24">
        <v>0.30063020273326813</v>
      </c>
      <c r="U37" s="24">
        <v>0</v>
      </c>
      <c r="V37" s="24">
        <v>0</v>
      </c>
      <c r="W37" s="24">
        <v>0</v>
      </c>
      <c r="X37" s="24">
        <v>0</v>
      </c>
      <c r="Y37" s="24">
        <v>0</v>
      </c>
      <c r="Z37" s="24">
        <v>0.48924555871630437</v>
      </c>
      <c r="AA37" s="24">
        <v>0</v>
      </c>
      <c r="AB37" s="24">
        <v>0</v>
      </c>
      <c r="AC37" s="24">
        <v>0</v>
      </c>
      <c r="AD37" s="24">
        <v>0</v>
      </c>
      <c r="AE37" s="24">
        <v>0</v>
      </c>
      <c r="AF37" s="24">
        <v>0</v>
      </c>
      <c r="AG37" s="24">
        <v>0</v>
      </c>
      <c r="AH37" s="24">
        <v>0</v>
      </c>
      <c r="AI37" s="24">
        <v>0</v>
      </c>
      <c r="AJ37" s="24">
        <v>0</v>
      </c>
      <c r="AK37" s="24">
        <v>0</v>
      </c>
      <c r="AL37" s="24">
        <v>0</v>
      </c>
      <c r="AM37" s="24">
        <v>0</v>
      </c>
      <c r="AN37" s="24">
        <v>0.54562409421031588</v>
      </c>
      <c r="AO37" s="24">
        <v>0</v>
      </c>
    </row>
    <row r="38" spans="1:41" x14ac:dyDescent="0.25">
      <c r="A38" t="s">
        <v>245</v>
      </c>
      <c r="B38" s="24">
        <v>0</v>
      </c>
      <c r="C38" s="24">
        <v>0</v>
      </c>
      <c r="D38" s="24">
        <v>0</v>
      </c>
      <c r="E38" s="24">
        <v>2.2260926920262594</v>
      </c>
      <c r="F38" s="24">
        <v>0</v>
      </c>
      <c r="G38" s="24">
        <v>0</v>
      </c>
      <c r="H38" s="24">
        <v>0</v>
      </c>
      <c r="I38" s="24">
        <v>0</v>
      </c>
      <c r="J38" s="24">
        <v>0.4199026518806252</v>
      </c>
      <c r="K38" s="24">
        <v>0</v>
      </c>
      <c r="L38" s="24">
        <v>0</v>
      </c>
      <c r="M38" s="24">
        <v>1.5809816856890073</v>
      </c>
      <c r="N38" s="24">
        <v>0</v>
      </c>
      <c r="O38" s="24">
        <v>1.692172734124525</v>
      </c>
      <c r="P38" s="24">
        <v>0</v>
      </c>
      <c r="Q38" s="24">
        <v>0</v>
      </c>
      <c r="R38" s="24">
        <v>0</v>
      </c>
      <c r="S38" s="24">
        <v>0</v>
      </c>
      <c r="T38" s="24">
        <v>0</v>
      </c>
      <c r="U38" s="24">
        <v>0</v>
      </c>
      <c r="V38" s="24">
        <v>0</v>
      </c>
      <c r="W38" s="24">
        <v>0.99328669594348606</v>
      </c>
      <c r="X38" s="24">
        <v>0</v>
      </c>
      <c r="Y38" s="24">
        <v>0</v>
      </c>
      <c r="Z38" s="24">
        <v>0</v>
      </c>
      <c r="AA38" s="24">
        <v>0</v>
      </c>
      <c r="AB38" s="24">
        <v>0</v>
      </c>
      <c r="AC38" s="24">
        <v>0</v>
      </c>
      <c r="AD38" s="24">
        <v>0</v>
      </c>
      <c r="AE38" s="24">
        <v>0</v>
      </c>
      <c r="AF38" s="24">
        <v>0</v>
      </c>
      <c r="AG38" s="24">
        <v>0</v>
      </c>
      <c r="AH38" s="24">
        <v>0</v>
      </c>
      <c r="AI38" s="24">
        <v>0</v>
      </c>
      <c r="AJ38" s="24">
        <v>0</v>
      </c>
      <c r="AK38" s="24">
        <v>0</v>
      </c>
      <c r="AL38" s="24">
        <v>0</v>
      </c>
      <c r="AM38" s="24">
        <v>0</v>
      </c>
      <c r="AN38" s="24">
        <v>0</v>
      </c>
      <c r="AO38" s="24">
        <v>0.61704410070369198</v>
      </c>
    </row>
    <row r="39" spans="1:41" x14ac:dyDescent="0.25">
      <c r="A39" t="s">
        <v>251</v>
      </c>
      <c r="B39" s="24">
        <v>0</v>
      </c>
      <c r="C39" s="24">
        <v>0</v>
      </c>
      <c r="D39" s="24">
        <v>0</v>
      </c>
      <c r="E39" s="24">
        <v>1.2214500367770975</v>
      </c>
      <c r="F39" s="24">
        <v>0</v>
      </c>
      <c r="G39" s="24">
        <v>0</v>
      </c>
      <c r="H39" s="24">
        <v>0</v>
      </c>
      <c r="I39" s="24">
        <v>0</v>
      </c>
      <c r="J39" s="24">
        <v>0</v>
      </c>
      <c r="K39" s="24">
        <v>0</v>
      </c>
      <c r="L39" s="24">
        <v>0</v>
      </c>
      <c r="M39" s="24">
        <v>0</v>
      </c>
      <c r="N39" s="24">
        <v>0</v>
      </c>
      <c r="O39" s="24">
        <v>6.2296526619454848</v>
      </c>
      <c r="P39" s="24">
        <v>0.75529334576249718</v>
      </c>
      <c r="Q39" s="24">
        <v>0</v>
      </c>
      <c r="R39" s="24">
        <v>0</v>
      </c>
      <c r="S39" s="24">
        <v>0</v>
      </c>
      <c r="T39" s="24">
        <v>0</v>
      </c>
      <c r="U39" s="24">
        <v>0</v>
      </c>
      <c r="V39" s="24">
        <v>0</v>
      </c>
      <c r="W39" s="24">
        <v>0</v>
      </c>
      <c r="X39" s="24">
        <v>0</v>
      </c>
      <c r="Y39" s="24">
        <v>0.39142260180158833</v>
      </c>
      <c r="Z39" s="24">
        <v>0</v>
      </c>
      <c r="AA39" s="24">
        <v>0</v>
      </c>
      <c r="AB39" s="24">
        <v>0</v>
      </c>
      <c r="AC39" s="24">
        <v>0</v>
      </c>
      <c r="AD39" s="24">
        <v>0</v>
      </c>
      <c r="AE39" s="24">
        <v>0</v>
      </c>
      <c r="AF39" s="24">
        <v>0</v>
      </c>
      <c r="AG39" s="24">
        <v>0</v>
      </c>
      <c r="AH39" s="24">
        <v>0</v>
      </c>
      <c r="AI39" s="24">
        <v>0</v>
      </c>
      <c r="AJ39" s="24">
        <v>4.390538955418525</v>
      </c>
      <c r="AK39" s="24">
        <v>0</v>
      </c>
      <c r="AL39" s="24">
        <v>0</v>
      </c>
      <c r="AM39" s="24">
        <v>0</v>
      </c>
      <c r="AN39" s="24">
        <v>1.3859371016318573</v>
      </c>
      <c r="AO39" s="24">
        <v>5.2140940680874825</v>
      </c>
    </row>
    <row r="40" spans="1:41" x14ac:dyDescent="0.25">
      <c r="A40" t="s">
        <v>262</v>
      </c>
      <c r="B40" s="24">
        <v>0</v>
      </c>
      <c r="C40" s="24">
        <v>0</v>
      </c>
      <c r="D40" s="24">
        <v>0</v>
      </c>
      <c r="E40" s="24">
        <v>1.0451031877174037</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c r="AG40" s="24">
        <v>0</v>
      </c>
      <c r="AH40" s="24">
        <v>0</v>
      </c>
      <c r="AI40" s="24">
        <v>0</v>
      </c>
      <c r="AJ40" s="24">
        <v>0</v>
      </c>
      <c r="AK40" s="24">
        <v>2.5723628436478139</v>
      </c>
      <c r="AL40" s="24">
        <v>37.148727307717806</v>
      </c>
      <c r="AM40" s="24">
        <v>0</v>
      </c>
      <c r="AN40" s="24">
        <v>0.30934839908994199</v>
      </c>
      <c r="AO40" s="24">
        <v>0</v>
      </c>
    </row>
    <row r="41" spans="1:41" x14ac:dyDescent="0.25">
      <c r="A41" t="s">
        <v>264</v>
      </c>
      <c r="B41" s="24">
        <v>0</v>
      </c>
      <c r="C41" s="24">
        <v>0</v>
      </c>
      <c r="D41" s="24">
        <v>0</v>
      </c>
      <c r="E41" s="24">
        <v>1.444555520057164</v>
      </c>
      <c r="F41" s="24">
        <v>0</v>
      </c>
      <c r="G41" s="24">
        <v>0</v>
      </c>
      <c r="H41" s="24">
        <v>0</v>
      </c>
      <c r="I41" s="24">
        <v>0</v>
      </c>
      <c r="J41" s="24">
        <v>0</v>
      </c>
      <c r="K41" s="24">
        <v>0</v>
      </c>
      <c r="L41" s="24">
        <v>0</v>
      </c>
      <c r="M41" s="24">
        <v>0</v>
      </c>
      <c r="N41" s="24">
        <v>0</v>
      </c>
      <c r="O41" s="24">
        <v>1.7889254264503966</v>
      </c>
      <c r="P41" s="24">
        <v>0</v>
      </c>
      <c r="Q41" s="24">
        <v>0</v>
      </c>
      <c r="R41" s="24">
        <v>0</v>
      </c>
      <c r="S41" s="24">
        <v>0</v>
      </c>
      <c r="T41" s="24">
        <v>0</v>
      </c>
      <c r="U41" s="24">
        <v>0</v>
      </c>
      <c r="V41" s="24">
        <v>0</v>
      </c>
      <c r="W41" s="24">
        <v>0</v>
      </c>
      <c r="X41" s="24">
        <v>10.16576775070436</v>
      </c>
      <c r="Y41" s="24">
        <v>0</v>
      </c>
      <c r="Z41" s="24">
        <v>0</v>
      </c>
      <c r="AA41" s="24">
        <v>2.140910256493719</v>
      </c>
      <c r="AB41" s="24">
        <v>0</v>
      </c>
      <c r="AC41" s="24">
        <v>0</v>
      </c>
      <c r="AD41" s="24">
        <v>0</v>
      </c>
      <c r="AE41" s="24">
        <v>0</v>
      </c>
      <c r="AF41" s="24">
        <v>0</v>
      </c>
      <c r="AG41" s="24">
        <v>0</v>
      </c>
      <c r="AH41" s="24">
        <v>1.540505342541542</v>
      </c>
      <c r="AI41" s="24">
        <v>2.5959901677971815</v>
      </c>
      <c r="AJ41" s="24">
        <v>1.7718491672737462</v>
      </c>
      <c r="AK41" s="24">
        <v>0</v>
      </c>
      <c r="AL41" s="24">
        <v>0</v>
      </c>
      <c r="AM41" s="24">
        <v>0</v>
      </c>
      <c r="AN41" s="24">
        <v>0.40787972301267755</v>
      </c>
      <c r="AO41" s="24">
        <v>0</v>
      </c>
    </row>
    <row r="42" spans="1:41" x14ac:dyDescent="0.25">
      <c r="A42" t="s">
        <v>276</v>
      </c>
      <c r="B42" s="24">
        <v>0</v>
      </c>
      <c r="C42" s="24">
        <v>0</v>
      </c>
      <c r="D42" s="24">
        <v>0</v>
      </c>
      <c r="E42" s="24">
        <v>0</v>
      </c>
      <c r="F42" s="24">
        <v>0.48035590619868807</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0.53663028948323022</v>
      </c>
      <c r="Z42" s="24">
        <v>0</v>
      </c>
      <c r="AA42" s="24">
        <v>0</v>
      </c>
      <c r="AB42" s="24">
        <v>0</v>
      </c>
      <c r="AC42" s="24">
        <v>4.5725500102261867</v>
      </c>
      <c r="AD42" s="24">
        <v>0</v>
      </c>
      <c r="AE42" s="24">
        <v>0</v>
      </c>
      <c r="AF42" s="24">
        <v>3.5343252008182402</v>
      </c>
      <c r="AG42" s="24">
        <v>0</v>
      </c>
      <c r="AH42" s="24">
        <v>0</v>
      </c>
      <c r="AI42" s="24">
        <v>22.766922233062399</v>
      </c>
      <c r="AJ42" s="24">
        <v>0</v>
      </c>
      <c r="AK42" s="24">
        <v>0</v>
      </c>
      <c r="AL42" s="24">
        <v>0</v>
      </c>
      <c r="AM42" s="24">
        <v>0</v>
      </c>
      <c r="AN42" s="24">
        <v>0</v>
      </c>
      <c r="AO42" s="24">
        <v>0</v>
      </c>
    </row>
    <row r="43" spans="1:41" x14ac:dyDescent="0.25">
      <c r="A43" t="s">
        <v>308</v>
      </c>
      <c r="B43" s="24">
        <v>0</v>
      </c>
      <c r="C43" s="24">
        <v>0</v>
      </c>
      <c r="D43" s="24">
        <v>0</v>
      </c>
      <c r="E43" s="24">
        <v>0</v>
      </c>
      <c r="F43" s="24">
        <v>0.49548430265855892</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row>
    <row r="44" spans="1:41" x14ac:dyDescent="0.25">
      <c r="A44" t="s">
        <v>315</v>
      </c>
      <c r="B44" s="24">
        <v>0</v>
      </c>
      <c r="C44" s="24">
        <v>0</v>
      </c>
      <c r="D44" s="24">
        <v>0</v>
      </c>
      <c r="E44" s="24">
        <v>0</v>
      </c>
      <c r="F44" s="24">
        <v>0.5746445166927665</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1.3274990095079775</v>
      </c>
      <c r="AC44" s="24">
        <v>0</v>
      </c>
      <c r="AD44" s="24">
        <v>0</v>
      </c>
      <c r="AE44" s="24">
        <v>0</v>
      </c>
      <c r="AF44" s="24">
        <v>0</v>
      </c>
      <c r="AG44" s="24">
        <v>0</v>
      </c>
      <c r="AH44" s="24">
        <v>0</v>
      </c>
      <c r="AI44" s="24">
        <v>0</v>
      </c>
      <c r="AJ44" s="24">
        <v>0</v>
      </c>
      <c r="AK44" s="24">
        <v>0</v>
      </c>
      <c r="AL44" s="24">
        <v>0</v>
      </c>
      <c r="AM44" s="24">
        <v>0</v>
      </c>
      <c r="AN44" s="24">
        <v>0</v>
      </c>
      <c r="AO44" s="24">
        <v>0</v>
      </c>
    </row>
    <row r="45" spans="1:41" x14ac:dyDescent="0.25">
      <c r="A45" t="s">
        <v>320</v>
      </c>
      <c r="B45" s="24">
        <v>0</v>
      </c>
      <c r="C45" s="24">
        <v>0</v>
      </c>
      <c r="D45" s="24">
        <v>0</v>
      </c>
      <c r="E45" s="24">
        <v>0</v>
      </c>
      <c r="F45" s="24">
        <v>0</v>
      </c>
      <c r="G45" s="24">
        <v>0.89710980864632273</v>
      </c>
      <c r="H45" s="24">
        <v>0</v>
      </c>
      <c r="I45" s="24">
        <v>0</v>
      </c>
      <c r="J45" s="24">
        <v>0</v>
      </c>
      <c r="K45" s="24">
        <v>0</v>
      </c>
      <c r="L45" s="24">
        <v>0</v>
      </c>
      <c r="M45" s="24">
        <v>0</v>
      </c>
      <c r="N45" s="24">
        <v>0</v>
      </c>
      <c r="O45" s="24">
        <v>0</v>
      </c>
      <c r="P45" s="24">
        <v>0</v>
      </c>
      <c r="Q45" s="24">
        <v>0</v>
      </c>
      <c r="R45" s="24">
        <v>0</v>
      </c>
      <c r="S45" s="24">
        <v>0</v>
      </c>
      <c r="T45" s="24">
        <v>27.2051556439249</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0</v>
      </c>
      <c r="AK45" s="24">
        <v>0</v>
      </c>
      <c r="AL45" s="24">
        <v>0</v>
      </c>
      <c r="AM45" s="24">
        <v>35.339938066691083</v>
      </c>
      <c r="AN45" s="24">
        <v>0</v>
      </c>
      <c r="AO45" s="24">
        <v>0</v>
      </c>
    </row>
    <row r="46" spans="1:41" x14ac:dyDescent="0.25">
      <c r="A46" t="s">
        <v>325</v>
      </c>
      <c r="B46" s="24">
        <v>0</v>
      </c>
      <c r="C46" s="24">
        <v>0</v>
      </c>
      <c r="D46" s="24">
        <v>0</v>
      </c>
      <c r="E46" s="24">
        <v>0</v>
      </c>
      <c r="F46" s="24">
        <v>0</v>
      </c>
      <c r="G46" s="24">
        <v>1.1977249007640378</v>
      </c>
      <c r="H46" s="24">
        <v>4.6225127526977303</v>
      </c>
      <c r="I46" s="24">
        <v>0.29931471915011038</v>
      </c>
      <c r="J46" s="24">
        <v>0</v>
      </c>
      <c r="K46" s="24">
        <v>0.49863281883480814</v>
      </c>
      <c r="L46" s="24">
        <v>1.3135513642583112</v>
      </c>
      <c r="M46" s="24">
        <v>1.4322942714709606</v>
      </c>
      <c r="N46" s="24">
        <v>1.4660664813243238</v>
      </c>
      <c r="O46" s="24">
        <v>1.1894827877330942</v>
      </c>
      <c r="P46" s="24">
        <v>0</v>
      </c>
      <c r="Q46" s="24">
        <v>0</v>
      </c>
      <c r="R46" s="24">
        <v>0</v>
      </c>
      <c r="S46" s="24">
        <v>0</v>
      </c>
      <c r="T46" s="24">
        <v>0</v>
      </c>
      <c r="U46" s="24">
        <v>0</v>
      </c>
      <c r="V46" s="24">
        <v>0</v>
      </c>
      <c r="W46" s="24">
        <v>1.1179818126080916</v>
      </c>
      <c r="X46" s="24">
        <v>0</v>
      </c>
      <c r="Y46" s="24">
        <v>1.8556236384819349</v>
      </c>
      <c r="Z46" s="24">
        <v>0</v>
      </c>
      <c r="AA46" s="24">
        <v>2.2775964533593305</v>
      </c>
      <c r="AB46" s="24">
        <v>12.336901732431539</v>
      </c>
      <c r="AC46" s="24">
        <v>3.9911839970045051</v>
      </c>
      <c r="AD46" s="24">
        <v>5.7112408652553963</v>
      </c>
      <c r="AE46" s="24">
        <v>7.6679057030259736</v>
      </c>
      <c r="AF46" s="24">
        <v>0</v>
      </c>
      <c r="AG46" s="24">
        <v>3.2999859288626268</v>
      </c>
      <c r="AH46" s="24">
        <v>0</v>
      </c>
      <c r="AI46" s="24">
        <v>0.2765849926506872</v>
      </c>
      <c r="AJ46" s="24">
        <v>0</v>
      </c>
      <c r="AK46" s="24">
        <v>0.90170474077367624</v>
      </c>
      <c r="AL46" s="24">
        <v>0.36179793329075094</v>
      </c>
      <c r="AM46" s="24">
        <v>0</v>
      </c>
      <c r="AN46" s="24">
        <v>0</v>
      </c>
      <c r="AO46" s="24">
        <v>1.2320789991658949</v>
      </c>
    </row>
    <row r="47" spans="1:41" x14ac:dyDescent="0.25">
      <c r="A47" t="s">
        <v>336</v>
      </c>
      <c r="B47" s="24">
        <v>0</v>
      </c>
      <c r="C47" s="24">
        <v>0</v>
      </c>
      <c r="D47" s="24">
        <v>0</v>
      </c>
      <c r="E47" s="24">
        <v>0</v>
      </c>
      <c r="F47" s="24">
        <v>0</v>
      </c>
      <c r="G47" s="24">
        <v>2.6623147876817823</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1.7082835536595786</v>
      </c>
      <c r="AE47" s="24">
        <v>0</v>
      </c>
      <c r="AF47" s="24">
        <v>0</v>
      </c>
      <c r="AG47" s="24">
        <v>0</v>
      </c>
      <c r="AH47" s="24">
        <v>0</v>
      </c>
      <c r="AI47" s="24">
        <v>0.41865164231927166</v>
      </c>
      <c r="AJ47" s="24">
        <v>0</v>
      </c>
      <c r="AK47" s="24">
        <v>0</v>
      </c>
      <c r="AL47" s="24">
        <v>0</v>
      </c>
      <c r="AM47" s="24">
        <v>0</v>
      </c>
      <c r="AN47" s="24">
        <v>0</v>
      </c>
      <c r="AO47" s="24">
        <v>0</v>
      </c>
    </row>
    <row r="48" spans="1:41" x14ac:dyDescent="0.25">
      <c r="A48" t="s">
        <v>340</v>
      </c>
      <c r="B48" s="24">
        <v>0</v>
      </c>
      <c r="C48" s="24">
        <v>0</v>
      </c>
      <c r="D48" s="24">
        <v>0</v>
      </c>
      <c r="E48" s="24">
        <v>0</v>
      </c>
      <c r="F48" s="24">
        <v>0</v>
      </c>
      <c r="G48" s="24">
        <v>4.5584815809905344</v>
      </c>
      <c r="H48" s="24">
        <v>0</v>
      </c>
      <c r="I48" s="24">
        <v>0</v>
      </c>
      <c r="J48" s="24">
        <v>0</v>
      </c>
      <c r="K48" s="24">
        <v>0</v>
      </c>
      <c r="L48" s="24">
        <v>0</v>
      </c>
      <c r="M48" s="24">
        <v>0</v>
      </c>
      <c r="N48" s="24">
        <v>0</v>
      </c>
      <c r="O48" s="24">
        <v>0</v>
      </c>
      <c r="P48" s="24">
        <v>0</v>
      </c>
      <c r="Q48" s="24">
        <v>0</v>
      </c>
      <c r="R48" s="24">
        <v>0</v>
      </c>
      <c r="S48" s="24">
        <v>0</v>
      </c>
      <c r="T48" s="24">
        <v>0</v>
      </c>
      <c r="U48" s="24">
        <v>0</v>
      </c>
      <c r="V48" s="24">
        <v>0</v>
      </c>
      <c r="W48" s="24">
        <v>3.1174035108508997</v>
      </c>
      <c r="X48" s="24">
        <v>0</v>
      </c>
      <c r="Y48" s="24">
        <v>0.54244737750071104</v>
      </c>
      <c r="Z48" s="24">
        <v>1.9204608183532306</v>
      </c>
      <c r="AA48" s="24">
        <v>0</v>
      </c>
      <c r="AB48" s="24">
        <v>0</v>
      </c>
      <c r="AC48" s="24">
        <v>0</v>
      </c>
      <c r="AD48" s="24">
        <v>0</v>
      </c>
      <c r="AE48" s="24">
        <v>0</v>
      </c>
      <c r="AF48" s="24">
        <v>0</v>
      </c>
      <c r="AG48" s="24">
        <v>0</v>
      </c>
      <c r="AH48" s="24">
        <v>0</v>
      </c>
      <c r="AI48" s="24">
        <v>0</v>
      </c>
      <c r="AJ48" s="24">
        <v>0</v>
      </c>
      <c r="AK48" s="24">
        <v>0</v>
      </c>
      <c r="AL48" s="24">
        <v>0</v>
      </c>
      <c r="AM48" s="24">
        <v>0</v>
      </c>
      <c r="AN48" s="24">
        <v>0</v>
      </c>
      <c r="AO48" s="24">
        <v>0</v>
      </c>
    </row>
    <row r="49" spans="1:41" x14ac:dyDescent="0.25">
      <c r="A49" t="s">
        <v>348</v>
      </c>
      <c r="B49" s="24">
        <v>0</v>
      </c>
      <c r="C49" s="24">
        <v>0</v>
      </c>
      <c r="D49" s="24">
        <v>0</v>
      </c>
      <c r="E49" s="24">
        <v>0</v>
      </c>
      <c r="F49" s="24">
        <v>0</v>
      </c>
      <c r="G49" s="24">
        <v>1.2909336342810167</v>
      </c>
      <c r="H49" s="24">
        <v>0</v>
      </c>
      <c r="I49" s="24">
        <v>0</v>
      </c>
      <c r="J49" s="24">
        <v>0</v>
      </c>
      <c r="K49" s="24">
        <v>0</v>
      </c>
      <c r="L49" s="24">
        <v>0</v>
      </c>
      <c r="M49" s="24">
        <v>0</v>
      </c>
      <c r="N49" s="24">
        <v>0</v>
      </c>
      <c r="O49" s="24">
        <v>0.65882635786592703</v>
      </c>
      <c r="P49" s="24">
        <v>0</v>
      </c>
      <c r="Q49" s="24">
        <v>0</v>
      </c>
      <c r="R49" s="24">
        <v>0</v>
      </c>
      <c r="S49" s="24">
        <v>0</v>
      </c>
      <c r="T49" s="24">
        <v>0</v>
      </c>
      <c r="U49" s="24">
        <v>0</v>
      </c>
      <c r="V49" s="24">
        <v>0</v>
      </c>
      <c r="W49" s="24">
        <v>0</v>
      </c>
      <c r="X49" s="24">
        <v>0</v>
      </c>
      <c r="Y49" s="24">
        <v>0</v>
      </c>
      <c r="Z49" s="24">
        <v>0</v>
      </c>
      <c r="AA49" s="24">
        <v>2.0862121840426067</v>
      </c>
      <c r="AB49" s="24">
        <v>8.0820420360659462</v>
      </c>
      <c r="AC49" s="24">
        <v>0</v>
      </c>
      <c r="AD49" s="24">
        <v>0</v>
      </c>
      <c r="AE49" s="24">
        <v>0</v>
      </c>
      <c r="AF49" s="24">
        <v>0.48337674000898062</v>
      </c>
      <c r="AG49" s="24">
        <v>0</v>
      </c>
      <c r="AH49" s="24">
        <v>0</v>
      </c>
      <c r="AI49" s="24">
        <v>0.93423502242103618</v>
      </c>
      <c r="AJ49" s="24">
        <v>1.8257438948771678</v>
      </c>
      <c r="AK49" s="24">
        <v>0</v>
      </c>
      <c r="AL49" s="24">
        <v>1.2949670366140831</v>
      </c>
      <c r="AM49" s="24">
        <v>0</v>
      </c>
      <c r="AN49" s="24">
        <v>0</v>
      </c>
      <c r="AO49" s="24">
        <v>0</v>
      </c>
    </row>
    <row r="50" spans="1:41" x14ac:dyDescent="0.25">
      <c r="A50" t="s">
        <v>352</v>
      </c>
      <c r="B50" s="24">
        <v>0</v>
      </c>
      <c r="C50" s="24">
        <v>0</v>
      </c>
      <c r="D50" s="24">
        <v>0</v>
      </c>
      <c r="E50" s="24">
        <v>0</v>
      </c>
      <c r="F50" s="24">
        <v>0</v>
      </c>
      <c r="G50" s="24">
        <v>0.48502909204494088</v>
      </c>
      <c r="H50" s="24">
        <v>0</v>
      </c>
      <c r="I50" s="24">
        <v>0</v>
      </c>
      <c r="J50" s="24">
        <v>0</v>
      </c>
      <c r="K50" s="24">
        <v>0</v>
      </c>
      <c r="L50" s="24">
        <v>1.8264951640159377</v>
      </c>
      <c r="M50" s="24">
        <v>0</v>
      </c>
      <c r="N50" s="24">
        <v>0</v>
      </c>
      <c r="O50" s="24">
        <v>0</v>
      </c>
      <c r="P50" s="24">
        <v>0</v>
      </c>
      <c r="Q50" s="24">
        <v>0</v>
      </c>
      <c r="R50" s="24">
        <v>0</v>
      </c>
      <c r="S50" s="24">
        <v>0</v>
      </c>
      <c r="T50" s="24">
        <v>0</v>
      </c>
      <c r="U50" s="24">
        <v>0</v>
      </c>
      <c r="V50" s="24">
        <v>0</v>
      </c>
      <c r="W50" s="24">
        <v>0</v>
      </c>
      <c r="X50" s="24">
        <v>0</v>
      </c>
      <c r="Y50" s="24">
        <v>0</v>
      </c>
      <c r="Z50" s="24">
        <v>0</v>
      </c>
      <c r="AA50" s="24">
        <v>0</v>
      </c>
      <c r="AB50" s="24">
        <v>5.6965835562450851</v>
      </c>
      <c r="AC50" s="24">
        <v>1.3136835314306079</v>
      </c>
      <c r="AD50" s="24">
        <v>0</v>
      </c>
      <c r="AE50" s="24">
        <v>0</v>
      </c>
      <c r="AF50" s="24">
        <v>0</v>
      </c>
      <c r="AG50" s="24">
        <v>0</v>
      </c>
      <c r="AH50" s="24">
        <v>0</v>
      </c>
      <c r="AI50" s="24">
        <v>0.64771430441452238</v>
      </c>
      <c r="AJ50" s="24">
        <v>0</v>
      </c>
      <c r="AK50" s="24">
        <v>0.33473750473557845</v>
      </c>
      <c r="AL50" s="24">
        <v>0</v>
      </c>
      <c r="AM50" s="24">
        <v>0.48201950796914678</v>
      </c>
      <c r="AN50" s="24">
        <v>0</v>
      </c>
      <c r="AO50" s="24">
        <v>1.3212790086310466</v>
      </c>
    </row>
    <row r="51" spans="1:41" x14ac:dyDescent="0.25">
      <c r="A51" t="s">
        <v>355</v>
      </c>
      <c r="B51" s="24">
        <v>0</v>
      </c>
      <c r="C51" s="24">
        <v>0</v>
      </c>
      <c r="D51" s="24">
        <v>0</v>
      </c>
      <c r="E51" s="24">
        <v>0</v>
      </c>
      <c r="F51" s="24">
        <v>0</v>
      </c>
      <c r="G51" s="24">
        <v>0.48502909204494088</v>
      </c>
      <c r="H51" s="24">
        <v>0</v>
      </c>
      <c r="I51" s="24">
        <v>0</v>
      </c>
      <c r="J51" s="24">
        <v>1.0328169607469722</v>
      </c>
      <c r="K51" s="24">
        <v>0</v>
      </c>
      <c r="L51" s="24">
        <v>0</v>
      </c>
      <c r="M51" s="24">
        <v>0</v>
      </c>
      <c r="N51" s="24">
        <v>0</v>
      </c>
      <c r="O51" s="24">
        <v>0</v>
      </c>
      <c r="P51" s="24">
        <v>0</v>
      </c>
      <c r="Q51" s="24">
        <v>0</v>
      </c>
      <c r="R51" s="24">
        <v>0</v>
      </c>
      <c r="S51" s="24">
        <v>0.77776564790707414</v>
      </c>
      <c r="T51" s="24">
        <v>0</v>
      </c>
      <c r="U51" s="24">
        <v>0</v>
      </c>
      <c r="V51" s="24">
        <v>0.52138954222424572</v>
      </c>
      <c r="W51" s="24">
        <v>0</v>
      </c>
      <c r="X51" s="24">
        <v>0</v>
      </c>
      <c r="Y51" s="24">
        <v>0</v>
      </c>
      <c r="Z51" s="24">
        <v>0.29227538171558526</v>
      </c>
      <c r="AA51" s="24">
        <v>0</v>
      </c>
      <c r="AB51" s="24">
        <v>0</v>
      </c>
      <c r="AC51" s="24">
        <v>0</v>
      </c>
      <c r="AD51" s="24">
        <v>0</v>
      </c>
      <c r="AE51" s="24">
        <v>0</v>
      </c>
      <c r="AF51" s="24">
        <v>0</v>
      </c>
      <c r="AG51" s="24">
        <v>0</v>
      </c>
      <c r="AH51" s="24">
        <v>0</v>
      </c>
      <c r="AI51" s="24">
        <v>0</v>
      </c>
      <c r="AJ51" s="24">
        <v>0</v>
      </c>
      <c r="AK51" s="24">
        <v>1.9603388768135617</v>
      </c>
      <c r="AL51" s="24">
        <v>0.29305632596550824</v>
      </c>
      <c r="AM51" s="24">
        <v>0</v>
      </c>
      <c r="AN51" s="24">
        <v>0.3600655410159917</v>
      </c>
      <c r="AO51" s="24">
        <v>0</v>
      </c>
    </row>
    <row r="52" spans="1:41" x14ac:dyDescent="0.25">
      <c r="A52" t="s">
        <v>366</v>
      </c>
      <c r="B52" s="24">
        <v>0</v>
      </c>
      <c r="C52" s="24">
        <v>0</v>
      </c>
      <c r="D52" s="24">
        <v>0</v>
      </c>
      <c r="E52" s="24">
        <v>0</v>
      </c>
      <c r="F52" s="24">
        <v>0</v>
      </c>
      <c r="G52" s="24">
        <v>1.1545672101249367</v>
      </c>
      <c r="H52" s="24">
        <v>0</v>
      </c>
      <c r="I52" s="24">
        <v>0</v>
      </c>
      <c r="J52" s="24">
        <v>0</v>
      </c>
      <c r="K52" s="24">
        <v>0</v>
      </c>
      <c r="L52" s="24">
        <v>0</v>
      </c>
      <c r="M52" s="24">
        <v>0</v>
      </c>
      <c r="N52" s="24">
        <v>0</v>
      </c>
      <c r="O52" s="24">
        <v>0</v>
      </c>
      <c r="P52" s="24">
        <v>0</v>
      </c>
      <c r="Q52" s="24">
        <v>0</v>
      </c>
      <c r="R52" s="24">
        <v>0</v>
      </c>
      <c r="S52" s="24">
        <v>0.80958911143047563</v>
      </c>
      <c r="T52" s="24">
        <v>0</v>
      </c>
      <c r="U52" s="24">
        <v>0</v>
      </c>
      <c r="V52" s="24">
        <v>0</v>
      </c>
      <c r="W52" s="24">
        <v>0</v>
      </c>
      <c r="X52" s="24">
        <v>0</v>
      </c>
      <c r="Y52" s="24">
        <v>0</v>
      </c>
      <c r="Z52" s="24">
        <v>0</v>
      </c>
      <c r="AA52" s="24">
        <v>0</v>
      </c>
      <c r="AB52" s="24">
        <v>0</v>
      </c>
      <c r="AC52" s="24">
        <v>0</v>
      </c>
      <c r="AD52" s="24">
        <v>0</v>
      </c>
      <c r="AE52" s="24">
        <v>2.8451584332124127</v>
      </c>
      <c r="AF52" s="24">
        <v>0</v>
      </c>
      <c r="AG52" s="24">
        <v>0</v>
      </c>
      <c r="AH52" s="24">
        <v>0</v>
      </c>
      <c r="AI52" s="24">
        <v>0</v>
      </c>
      <c r="AJ52" s="24">
        <v>0</v>
      </c>
      <c r="AK52" s="24">
        <v>0</v>
      </c>
      <c r="AL52" s="24">
        <v>0</v>
      </c>
      <c r="AM52" s="24">
        <v>0</v>
      </c>
      <c r="AN52" s="24">
        <v>0</v>
      </c>
      <c r="AO52" s="24">
        <v>0</v>
      </c>
    </row>
    <row r="53" spans="1:41" x14ac:dyDescent="0.25">
      <c r="A53" t="s">
        <v>2014</v>
      </c>
      <c r="B53" s="24">
        <v>0</v>
      </c>
      <c r="C53" s="24">
        <v>0</v>
      </c>
      <c r="D53" s="24">
        <v>0</v>
      </c>
      <c r="E53" s="24">
        <v>0</v>
      </c>
      <c r="F53" s="24">
        <v>0</v>
      </c>
      <c r="G53" s="24">
        <v>0</v>
      </c>
      <c r="H53" s="24">
        <v>6.5302988775831947</v>
      </c>
      <c r="I53" s="24">
        <v>0</v>
      </c>
      <c r="J53" s="24">
        <v>1.9130968803051309</v>
      </c>
      <c r="K53" s="24">
        <v>0</v>
      </c>
      <c r="L53" s="24">
        <v>0</v>
      </c>
      <c r="M53" s="24">
        <v>0</v>
      </c>
      <c r="N53" s="24">
        <v>0</v>
      </c>
      <c r="O53" s="24">
        <v>0</v>
      </c>
      <c r="P53" s="24">
        <v>0</v>
      </c>
      <c r="Q53" s="24">
        <v>0</v>
      </c>
      <c r="R53" s="24">
        <v>0</v>
      </c>
      <c r="S53" s="24">
        <v>0</v>
      </c>
      <c r="T53" s="24">
        <v>0</v>
      </c>
      <c r="U53" s="24">
        <v>0</v>
      </c>
      <c r="V53" s="24">
        <v>0</v>
      </c>
      <c r="W53" s="24">
        <v>0</v>
      </c>
      <c r="X53" s="24">
        <v>0</v>
      </c>
      <c r="Y53" s="24">
        <v>0</v>
      </c>
      <c r="Z53" s="24">
        <v>0</v>
      </c>
      <c r="AA53" s="24">
        <v>0</v>
      </c>
      <c r="AB53" s="24">
        <v>0</v>
      </c>
      <c r="AC53" s="24">
        <v>0</v>
      </c>
      <c r="AD53" s="24">
        <v>0</v>
      </c>
      <c r="AE53" s="24">
        <v>0</v>
      </c>
      <c r="AF53" s="24">
        <v>0</v>
      </c>
      <c r="AG53" s="24">
        <v>0</v>
      </c>
      <c r="AH53" s="24">
        <v>0</v>
      </c>
      <c r="AI53" s="24">
        <v>0</v>
      </c>
      <c r="AJ53" s="24">
        <v>0</v>
      </c>
      <c r="AK53" s="24">
        <v>0</v>
      </c>
      <c r="AL53" s="24">
        <v>0</v>
      </c>
      <c r="AM53" s="24">
        <v>0</v>
      </c>
      <c r="AN53" s="24">
        <v>0</v>
      </c>
      <c r="AO53" s="24">
        <v>0</v>
      </c>
    </row>
    <row r="54" spans="1:41" x14ac:dyDescent="0.25">
      <c r="A54" t="s">
        <v>389</v>
      </c>
      <c r="B54" s="24">
        <v>0</v>
      </c>
      <c r="C54" s="24">
        <v>0</v>
      </c>
      <c r="D54" s="24">
        <v>0</v>
      </c>
      <c r="E54" s="24">
        <v>0</v>
      </c>
      <c r="F54" s="24">
        <v>0</v>
      </c>
      <c r="G54" s="24">
        <v>0</v>
      </c>
      <c r="H54" s="24">
        <v>2.7207937129239581</v>
      </c>
      <c r="I54" s="24">
        <v>1.7206936934145056</v>
      </c>
      <c r="J54" s="24">
        <v>0</v>
      </c>
      <c r="K54" s="24">
        <v>0</v>
      </c>
      <c r="L54" s="24">
        <v>0.55553363637909947</v>
      </c>
      <c r="M54" s="24">
        <v>0</v>
      </c>
      <c r="N54" s="24">
        <v>0</v>
      </c>
      <c r="O54" s="24">
        <v>3.8286844910438207</v>
      </c>
      <c r="P54" s="24">
        <v>0</v>
      </c>
      <c r="Q54" s="24">
        <v>0</v>
      </c>
      <c r="R54" s="24">
        <v>0.34046063322320297</v>
      </c>
      <c r="S54" s="24">
        <v>0</v>
      </c>
      <c r="T54" s="24">
        <v>4.6993382716143097</v>
      </c>
      <c r="U54" s="24">
        <v>0</v>
      </c>
      <c r="V54" s="24">
        <v>0.58425186754932823</v>
      </c>
      <c r="W54" s="24">
        <v>2.2424645611014076</v>
      </c>
      <c r="X54" s="24">
        <v>0</v>
      </c>
      <c r="Y54" s="24">
        <v>1.2030710148066843</v>
      </c>
      <c r="Z54" s="24">
        <v>0.84280191950738381</v>
      </c>
      <c r="AA54" s="24">
        <v>0</v>
      </c>
      <c r="AB54" s="24">
        <v>0</v>
      </c>
      <c r="AC54" s="24">
        <v>2.8893789250388822</v>
      </c>
      <c r="AD54" s="24">
        <v>1.1710502011385873</v>
      </c>
      <c r="AE54" s="24">
        <v>0</v>
      </c>
      <c r="AF54" s="24">
        <v>0</v>
      </c>
      <c r="AG54" s="24">
        <v>0</v>
      </c>
      <c r="AH54" s="24">
        <v>0</v>
      </c>
      <c r="AI54" s="24">
        <v>0.64259405331090635</v>
      </c>
      <c r="AJ54" s="24">
        <v>1.563427078989331</v>
      </c>
      <c r="AK54" s="24">
        <v>0</v>
      </c>
      <c r="AL54" s="24">
        <v>0</v>
      </c>
      <c r="AM54" s="24">
        <v>0</v>
      </c>
      <c r="AN54" s="24">
        <v>0</v>
      </c>
      <c r="AO54" s="24">
        <v>0</v>
      </c>
    </row>
    <row r="55" spans="1:41" x14ac:dyDescent="0.25">
      <c r="A55" t="s">
        <v>404</v>
      </c>
      <c r="B55" s="24">
        <v>0</v>
      </c>
      <c r="C55" s="24">
        <v>0</v>
      </c>
      <c r="D55" s="24">
        <v>0</v>
      </c>
      <c r="E55" s="24">
        <v>0</v>
      </c>
      <c r="F55" s="24">
        <v>0</v>
      </c>
      <c r="G55" s="24">
        <v>0</v>
      </c>
      <c r="H55" s="24">
        <v>1.2825126969363099</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0</v>
      </c>
      <c r="AJ55" s="24">
        <v>0.43883747666908118</v>
      </c>
      <c r="AK55" s="24">
        <v>0</v>
      </c>
      <c r="AL55" s="24">
        <v>0</v>
      </c>
      <c r="AM55" s="24">
        <v>0</v>
      </c>
      <c r="AN55" s="24">
        <v>0</v>
      </c>
      <c r="AO55" s="24">
        <v>0</v>
      </c>
    </row>
    <row r="56" spans="1:41" x14ac:dyDescent="0.25">
      <c r="A56" t="s">
        <v>407</v>
      </c>
      <c r="B56" s="24">
        <v>0</v>
      </c>
      <c r="C56" s="24">
        <v>0</v>
      </c>
      <c r="D56" s="24">
        <v>0</v>
      </c>
      <c r="E56" s="24">
        <v>0</v>
      </c>
      <c r="F56" s="24">
        <v>0</v>
      </c>
      <c r="G56" s="24">
        <v>0</v>
      </c>
      <c r="H56" s="24">
        <v>1.7673946239443663</v>
      </c>
      <c r="I56" s="24">
        <v>0</v>
      </c>
      <c r="J56" s="24">
        <v>4.4455887499654461</v>
      </c>
      <c r="K56" s="24">
        <v>7.5302828059900131</v>
      </c>
      <c r="L56" s="24">
        <v>2.5757627566538304</v>
      </c>
      <c r="M56" s="24">
        <v>0</v>
      </c>
      <c r="N56" s="24">
        <v>0</v>
      </c>
      <c r="O56" s="24">
        <v>0</v>
      </c>
      <c r="P56" s="24">
        <v>0</v>
      </c>
      <c r="Q56" s="24">
        <v>0</v>
      </c>
      <c r="R56" s="24">
        <v>0</v>
      </c>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1.4184200254835688</v>
      </c>
      <c r="AL56" s="24">
        <v>0</v>
      </c>
      <c r="AM56" s="24">
        <v>0</v>
      </c>
      <c r="AN56" s="24">
        <v>1.9948999026784993</v>
      </c>
      <c r="AO56" s="24">
        <v>0</v>
      </c>
    </row>
    <row r="57" spans="1:41" x14ac:dyDescent="0.25">
      <c r="A57" t="s">
        <v>411</v>
      </c>
      <c r="B57" s="24">
        <v>0</v>
      </c>
      <c r="C57" s="24">
        <v>0</v>
      </c>
      <c r="D57" s="24">
        <v>0</v>
      </c>
      <c r="E57" s="24">
        <v>0</v>
      </c>
      <c r="F57" s="24">
        <v>0</v>
      </c>
      <c r="G57" s="24">
        <v>0</v>
      </c>
      <c r="H57" s="24">
        <v>0.89839529538461493</v>
      </c>
      <c r="I57" s="24">
        <v>0</v>
      </c>
      <c r="J57" s="24">
        <v>0.39018438504141173</v>
      </c>
      <c r="K57" s="24">
        <v>0</v>
      </c>
      <c r="L57" s="24">
        <v>0</v>
      </c>
      <c r="M57" s="24">
        <v>0</v>
      </c>
      <c r="N57" s="24">
        <v>0</v>
      </c>
      <c r="O57" s="24">
        <v>0</v>
      </c>
      <c r="P57" s="24">
        <v>0</v>
      </c>
      <c r="Q57" s="24">
        <v>0</v>
      </c>
      <c r="R57" s="24">
        <v>0.58814868905427009</v>
      </c>
      <c r="S57" s="24">
        <v>0</v>
      </c>
      <c r="T57" s="24">
        <v>0</v>
      </c>
      <c r="U57" s="24">
        <v>0</v>
      </c>
      <c r="V57" s="24">
        <v>0</v>
      </c>
      <c r="W57" s="24">
        <v>0</v>
      </c>
      <c r="X57" s="24">
        <v>0</v>
      </c>
      <c r="Y57" s="24">
        <v>0</v>
      </c>
      <c r="Z57" s="24">
        <v>0</v>
      </c>
      <c r="AA57" s="24">
        <v>0</v>
      </c>
      <c r="AB57" s="24">
        <v>0</v>
      </c>
      <c r="AC57" s="24">
        <v>0</v>
      </c>
      <c r="AD57" s="24">
        <v>1.0699160225265105</v>
      </c>
      <c r="AE57" s="24">
        <v>0.57001097974748616</v>
      </c>
      <c r="AF57" s="24">
        <v>0</v>
      </c>
      <c r="AG57" s="24">
        <v>0</v>
      </c>
      <c r="AH57" s="24">
        <v>0</v>
      </c>
      <c r="AI57" s="24">
        <v>0</v>
      </c>
      <c r="AJ57" s="24">
        <v>0</v>
      </c>
      <c r="AK57" s="24">
        <v>0.85014049023315419</v>
      </c>
      <c r="AL57" s="24">
        <v>0</v>
      </c>
      <c r="AM57" s="24">
        <v>0</v>
      </c>
      <c r="AN57" s="24">
        <v>0.49254887454737073</v>
      </c>
      <c r="AO57" s="24">
        <v>0</v>
      </c>
    </row>
    <row r="58" spans="1:41" x14ac:dyDescent="0.25">
      <c r="A58" t="s">
        <v>417</v>
      </c>
      <c r="B58" s="24">
        <v>0</v>
      </c>
      <c r="C58" s="24">
        <v>0</v>
      </c>
      <c r="D58" s="24">
        <v>0</v>
      </c>
      <c r="E58" s="24">
        <v>0</v>
      </c>
      <c r="F58" s="24">
        <v>0</v>
      </c>
      <c r="G58" s="24">
        <v>0</v>
      </c>
      <c r="H58" s="24">
        <v>0</v>
      </c>
      <c r="I58" s="24">
        <v>29.791876672631854</v>
      </c>
      <c r="J58" s="24">
        <v>15.160149173409948</v>
      </c>
      <c r="K58" s="24">
        <v>21.175412215634534</v>
      </c>
      <c r="L58" s="24">
        <v>0</v>
      </c>
      <c r="M58" s="24">
        <v>0</v>
      </c>
      <c r="N58" s="24">
        <v>0</v>
      </c>
      <c r="O58" s="24">
        <v>0</v>
      </c>
      <c r="P58" s="24">
        <v>0</v>
      </c>
      <c r="Q58" s="24">
        <v>0</v>
      </c>
      <c r="R58" s="24">
        <v>0</v>
      </c>
      <c r="S58" s="24">
        <v>9.0849408319861702</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row>
    <row r="59" spans="1:41" x14ac:dyDescent="0.25">
      <c r="A59" t="s">
        <v>421</v>
      </c>
      <c r="B59" s="24">
        <v>0</v>
      </c>
      <c r="C59" s="24">
        <v>0</v>
      </c>
      <c r="D59" s="24">
        <v>0</v>
      </c>
      <c r="E59" s="24">
        <v>0</v>
      </c>
      <c r="F59" s="24">
        <v>0</v>
      </c>
      <c r="G59" s="24">
        <v>0</v>
      </c>
      <c r="H59" s="24">
        <v>0</v>
      </c>
      <c r="I59" s="24">
        <v>0.59625465580841719</v>
      </c>
      <c r="J59" s="24">
        <v>0</v>
      </c>
      <c r="K59" s="24">
        <v>0</v>
      </c>
      <c r="L59" s="24">
        <v>0</v>
      </c>
      <c r="M59" s="24">
        <v>0</v>
      </c>
      <c r="N59" s="24">
        <v>0</v>
      </c>
      <c r="O59" s="24">
        <v>0</v>
      </c>
      <c r="P59" s="24">
        <v>0</v>
      </c>
      <c r="Q59" s="24">
        <v>0</v>
      </c>
      <c r="R59" s="24">
        <v>0</v>
      </c>
      <c r="S59" s="24">
        <v>0</v>
      </c>
      <c r="T59" s="24">
        <v>0</v>
      </c>
      <c r="U59" s="24">
        <v>0</v>
      </c>
      <c r="V59" s="24">
        <v>0</v>
      </c>
      <c r="W59" s="24">
        <v>0</v>
      </c>
      <c r="X59" s="24">
        <v>0</v>
      </c>
      <c r="Y59" s="24">
        <v>0</v>
      </c>
      <c r="Z59" s="24">
        <v>0</v>
      </c>
      <c r="AA59" s="24">
        <v>0</v>
      </c>
      <c r="AB59" s="24">
        <v>0</v>
      </c>
      <c r="AC59" s="24">
        <v>0</v>
      </c>
      <c r="AD59" s="24">
        <v>0</v>
      </c>
      <c r="AE59" s="24">
        <v>0</v>
      </c>
      <c r="AF59" s="24">
        <v>0</v>
      </c>
      <c r="AG59" s="24">
        <v>0</v>
      </c>
      <c r="AH59" s="24">
        <v>0</v>
      </c>
      <c r="AI59" s="24">
        <v>0</v>
      </c>
      <c r="AJ59" s="24">
        <v>0</v>
      </c>
      <c r="AK59" s="24">
        <v>0</v>
      </c>
      <c r="AL59" s="24">
        <v>0</v>
      </c>
      <c r="AM59" s="24">
        <v>0</v>
      </c>
      <c r="AN59" s="24">
        <v>0</v>
      </c>
      <c r="AO59" s="24">
        <v>0</v>
      </c>
    </row>
    <row r="60" spans="1:41" x14ac:dyDescent="0.25">
      <c r="A60" t="s">
        <v>427</v>
      </c>
      <c r="B60" s="24">
        <v>0</v>
      </c>
      <c r="C60" s="24">
        <v>0</v>
      </c>
      <c r="D60" s="24">
        <v>0</v>
      </c>
      <c r="E60" s="24">
        <v>0</v>
      </c>
      <c r="F60" s="24">
        <v>0</v>
      </c>
      <c r="G60" s="24">
        <v>0</v>
      </c>
      <c r="H60" s="24">
        <v>0</v>
      </c>
      <c r="I60" s="24">
        <v>0.26204496461279797</v>
      </c>
      <c r="J60" s="24">
        <v>0</v>
      </c>
      <c r="K60" s="24">
        <v>0</v>
      </c>
      <c r="L60" s="24">
        <v>0</v>
      </c>
      <c r="M60" s="24">
        <v>0</v>
      </c>
      <c r="N60" s="24">
        <v>0</v>
      </c>
      <c r="O60" s="24">
        <v>0.2772347275762771</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0.66563362749378263</v>
      </c>
      <c r="AO60" s="24">
        <v>0</v>
      </c>
    </row>
    <row r="61" spans="1:41" x14ac:dyDescent="0.25">
      <c r="A61" t="s">
        <v>429</v>
      </c>
      <c r="B61" s="24">
        <v>0</v>
      </c>
      <c r="C61" s="24">
        <v>0</v>
      </c>
      <c r="D61" s="24">
        <v>0</v>
      </c>
      <c r="E61" s="24">
        <v>0</v>
      </c>
      <c r="F61" s="24">
        <v>0</v>
      </c>
      <c r="G61" s="24">
        <v>0</v>
      </c>
      <c r="H61" s="24">
        <v>0</v>
      </c>
      <c r="I61" s="24">
        <v>1.717492343309714</v>
      </c>
      <c r="J61" s="24">
        <v>4.1706201946025834</v>
      </c>
      <c r="K61" s="24">
        <v>5.3746038687366022</v>
      </c>
      <c r="L61" s="24">
        <v>0</v>
      </c>
      <c r="M61" s="24">
        <v>0</v>
      </c>
      <c r="N61" s="24">
        <v>0</v>
      </c>
      <c r="O61" s="24">
        <v>1.786128778102823</v>
      </c>
      <c r="P61" s="24">
        <v>0</v>
      </c>
      <c r="Q61" s="24">
        <v>0</v>
      </c>
      <c r="R61" s="24">
        <v>0</v>
      </c>
      <c r="S61" s="24">
        <v>0</v>
      </c>
      <c r="T61" s="24">
        <v>0</v>
      </c>
      <c r="U61" s="24">
        <v>0</v>
      </c>
      <c r="V61" s="24">
        <v>0.58425186754932823</v>
      </c>
      <c r="W61" s="24">
        <v>6.7487456744941721</v>
      </c>
      <c r="X61" s="24">
        <v>0</v>
      </c>
      <c r="Y61" s="24">
        <v>0</v>
      </c>
      <c r="Z61" s="24">
        <v>0.99191776529616427</v>
      </c>
      <c r="AA61" s="24">
        <v>0</v>
      </c>
      <c r="AB61" s="24">
        <v>0</v>
      </c>
      <c r="AC61" s="24">
        <v>1.067115397580084</v>
      </c>
      <c r="AD61" s="24">
        <v>0.76906534511475544</v>
      </c>
      <c r="AE61" s="24">
        <v>0</v>
      </c>
      <c r="AF61" s="24">
        <v>0</v>
      </c>
      <c r="AG61" s="24">
        <v>0</v>
      </c>
      <c r="AH61" s="24">
        <v>0</v>
      </c>
      <c r="AI61" s="24">
        <v>0</v>
      </c>
      <c r="AJ61" s="24">
        <v>0</v>
      </c>
      <c r="AK61" s="24">
        <v>0</v>
      </c>
      <c r="AL61" s="24">
        <v>0</v>
      </c>
      <c r="AM61" s="24">
        <v>0</v>
      </c>
      <c r="AN61" s="24">
        <v>0</v>
      </c>
      <c r="AO61" s="24">
        <v>0</v>
      </c>
    </row>
    <row r="62" spans="1:41" x14ac:dyDescent="0.25">
      <c r="A62" t="s">
        <v>2016</v>
      </c>
      <c r="B62" s="24">
        <v>0</v>
      </c>
      <c r="C62" s="24">
        <v>0</v>
      </c>
      <c r="D62" s="24">
        <v>0</v>
      </c>
      <c r="E62" s="24">
        <v>0</v>
      </c>
      <c r="F62" s="24">
        <v>0</v>
      </c>
      <c r="G62" s="24">
        <v>0</v>
      </c>
      <c r="H62" s="24">
        <v>0</v>
      </c>
      <c r="I62" s="24">
        <v>0.47316517536041347</v>
      </c>
      <c r="J62" s="24">
        <v>0</v>
      </c>
      <c r="K62" s="24">
        <v>0</v>
      </c>
      <c r="L62" s="24">
        <v>0.82835548836012851</v>
      </c>
      <c r="M62" s="24">
        <v>0</v>
      </c>
      <c r="N62" s="24">
        <v>0.55197891496992613</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row>
    <row r="63" spans="1:41" x14ac:dyDescent="0.25">
      <c r="A63" t="s">
        <v>444</v>
      </c>
      <c r="B63" s="24">
        <v>0</v>
      </c>
      <c r="C63" s="24">
        <v>0</v>
      </c>
      <c r="D63" s="24">
        <v>0</v>
      </c>
      <c r="E63" s="24">
        <v>0</v>
      </c>
      <c r="F63" s="24">
        <v>0</v>
      </c>
      <c r="G63" s="24">
        <v>0</v>
      </c>
      <c r="H63" s="24">
        <v>0</v>
      </c>
      <c r="I63" s="24">
        <v>0.4094452572074968</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0.46618813318107</v>
      </c>
      <c r="AM63" s="24">
        <v>0</v>
      </c>
      <c r="AN63" s="24">
        <v>4.0358993015841653</v>
      </c>
      <c r="AO63" s="24">
        <v>0</v>
      </c>
    </row>
    <row r="64" spans="1:41" x14ac:dyDescent="0.25">
      <c r="A64" t="s">
        <v>451</v>
      </c>
      <c r="B64" s="24">
        <v>0</v>
      </c>
      <c r="C64" s="24">
        <v>0</v>
      </c>
      <c r="D64" s="24">
        <v>0</v>
      </c>
      <c r="E64" s="24">
        <v>0</v>
      </c>
      <c r="F64" s="24">
        <v>0</v>
      </c>
      <c r="G64" s="24">
        <v>0</v>
      </c>
      <c r="H64" s="24">
        <v>0</v>
      </c>
      <c r="I64" s="24">
        <v>4.678231942702844</v>
      </c>
      <c r="J64" s="24">
        <v>0</v>
      </c>
      <c r="K64" s="24">
        <v>0</v>
      </c>
      <c r="L64" s="24">
        <v>0</v>
      </c>
      <c r="M64" s="24">
        <v>0</v>
      </c>
      <c r="N64" s="24">
        <v>0</v>
      </c>
      <c r="O64" s="24">
        <v>1.0559645988466146</v>
      </c>
      <c r="P64" s="24">
        <v>5.8323646016484405</v>
      </c>
      <c r="Q64" s="24">
        <v>0</v>
      </c>
      <c r="R64" s="24">
        <v>0</v>
      </c>
      <c r="S64" s="24">
        <v>0</v>
      </c>
      <c r="T64" s="24">
        <v>0</v>
      </c>
      <c r="U64" s="24">
        <v>0</v>
      </c>
      <c r="V64" s="24">
        <v>0</v>
      </c>
      <c r="W64" s="24">
        <v>2.3809037823737493</v>
      </c>
      <c r="X64" s="24">
        <v>0</v>
      </c>
      <c r="Y64" s="24">
        <v>0</v>
      </c>
      <c r="Z64" s="24">
        <v>2.7900863051249565</v>
      </c>
      <c r="AA64" s="24">
        <v>0</v>
      </c>
      <c r="AB64" s="24">
        <v>2.3433139631197122</v>
      </c>
      <c r="AC64" s="24">
        <v>0</v>
      </c>
      <c r="AD64" s="24">
        <v>1.9124243271270773</v>
      </c>
      <c r="AE64" s="24">
        <v>0</v>
      </c>
      <c r="AF64" s="24">
        <v>0</v>
      </c>
      <c r="AG64" s="24">
        <v>0</v>
      </c>
      <c r="AH64" s="24">
        <v>0</v>
      </c>
      <c r="AI64" s="24">
        <v>0</v>
      </c>
      <c r="AJ64" s="24">
        <v>0</v>
      </c>
      <c r="AK64" s="24">
        <v>0</v>
      </c>
      <c r="AL64" s="24">
        <v>0</v>
      </c>
      <c r="AM64" s="24">
        <v>2.1394355576928388</v>
      </c>
      <c r="AN64" s="24">
        <v>0</v>
      </c>
      <c r="AO64" s="24">
        <v>0</v>
      </c>
    </row>
    <row r="65" spans="1:41" x14ac:dyDescent="0.25">
      <c r="A65" t="s">
        <v>460</v>
      </c>
      <c r="B65" s="24">
        <v>0</v>
      </c>
      <c r="C65" s="24">
        <v>0</v>
      </c>
      <c r="D65" s="24">
        <v>0</v>
      </c>
      <c r="E65" s="24">
        <v>0</v>
      </c>
      <c r="F65" s="24">
        <v>0</v>
      </c>
      <c r="G65" s="24">
        <v>0</v>
      </c>
      <c r="H65" s="24">
        <v>0</v>
      </c>
      <c r="I65" s="24">
        <v>0.38922889763287655</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row>
    <row r="66" spans="1:41" x14ac:dyDescent="0.25">
      <c r="A66" t="s">
        <v>467</v>
      </c>
      <c r="B66" s="24">
        <v>0</v>
      </c>
      <c r="C66" s="24">
        <v>0</v>
      </c>
      <c r="D66" s="24">
        <v>0</v>
      </c>
      <c r="E66" s="24">
        <v>0</v>
      </c>
      <c r="F66" s="24">
        <v>0</v>
      </c>
      <c r="G66" s="24">
        <v>0</v>
      </c>
      <c r="H66" s="24">
        <v>0</v>
      </c>
      <c r="I66" s="24">
        <v>2.0728166146129525</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row>
    <row r="67" spans="1:41" x14ac:dyDescent="0.25">
      <c r="A67" t="s">
        <v>479</v>
      </c>
      <c r="B67" s="24">
        <v>0</v>
      </c>
      <c r="C67" s="24">
        <v>0</v>
      </c>
      <c r="D67" s="24">
        <v>0</v>
      </c>
      <c r="E67" s="24">
        <v>0</v>
      </c>
      <c r="F67" s="24">
        <v>0</v>
      </c>
      <c r="G67" s="24">
        <v>0</v>
      </c>
      <c r="H67" s="24">
        <v>0</v>
      </c>
      <c r="I67" s="24">
        <v>0</v>
      </c>
      <c r="J67" s="24">
        <v>0.39655441976580663</v>
      </c>
      <c r="K67" s="24">
        <v>0</v>
      </c>
      <c r="L67" s="24">
        <v>0</v>
      </c>
      <c r="M67" s="24">
        <v>1.5034947991494259</v>
      </c>
      <c r="N67" s="24">
        <v>0</v>
      </c>
      <c r="O67" s="24">
        <v>0</v>
      </c>
      <c r="P67" s="24">
        <v>0</v>
      </c>
      <c r="Q67" s="24">
        <v>0</v>
      </c>
      <c r="R67" s="24">
        <v>0</v>
      </c>
      <c r="S67" s="24">
        <v>0</v>
      </c>
      <c r="T67" s="24">
        <v>8.0799357722645375</v>
      </c>
      <c r="U67" s="24">
        <v>0</v>
      </c>
      <c r="V67" s="24">
        <v>0</v>
      </c>
      <c r="W67" s="24">
        <v>0</v>
      </c>
      <c r="X67" s="24">
        <v>5.8420652731714293</v>
      </c>
      <c r="Y67" s="24">
        <v>0</v>
      </c>
      <c r="Z67" s="24">
        <v>0</v>
      </c>
      <c r="AA67" s="24">
        <v>0</v>
      </c>
      <c r="AB67" s="24">
        <v>0</v>
      </c>
      <c r="AC67" s="24">
        <v>0.35698325123089386</v>
      </c>
      <c r="AD67" s="24">
        <v>0</v>
      </c>
      <c r="AE67" s="24">
        <v>0</v>
      </c>
      <c r="AF67" s="24">
        <v>0</v>
      </c>
      <c r="AG67" s="24">
        <v>0</v>
      </c>
      <c r="AH67" s="24">
        <v>0</v>
      </c>
      <c r="AI67" s="24">
        <v>0</v>
      </c>
      <c r="AJ67" s="24">
        <v>0</v>
      </c>
      <c r="AK67" s="24">
        <v>0</v>
      </c>
      <c r="AL67" s="24">
        <v>0</v>
      </c>
      <c r="AM67" s="24">
        <v>0</v>
      </c>
      <c r="AN67" s="24">
        <v>0</v>
      </c>
      <c r="AO67" s="24">
        <v>0</v>
      </c>
    </row>
    <row r="68" spans="1:41" x14ac:dyDescent="0.25">
      <c r="A68" t="s">
        <v>485</v>
      </c>
      <c r="B68" s="24">
        <v>0</v>
      </c>
      <c r="C68" s="24">
        <v>0</v>
      </c>
      <c r="D68" s="24">
        <v>0</v>
      </c>
      <c r="E68" s="24">
        <v>0</v>
      </c>
      <c r="F68" s="24">
        <v>0</v>
      </c>
      <c r="G68" s="24">
        <v>0</v>
      </c>
      <c r="H68" s="24">
        <v>0</v>
      </c>
      <c r="I68" s="24">
        <v>0</v>
      </c>
      <c r="J68" s="24">
        <v>1.3188362618336387</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18.687235241947153</v>
      </c>
      <c r="AL68" s="24">
        <v>1.2309930222154768</v>
      </c>
      <c r="AM68" s="24">
        <v>0</v>
      </c>
      <c r="AN68" s="24">
        <v>0</v>
      </c>
      <c r="AO68" s="24">
        <v>0</v>
      </c>
    </row>
    <row r="69" spans="1:41" x14ac:dyDescent="0.25">
      <c r="A69" t="s">
        <v>507</v>
      </c>
      <c r="B69" s="24">
        <v>0</v>
      </c>
      <c r="C69" s="24">
        <v>0</v>
      </c>
      <c r="D69" s="24">
        <v>0</v>
      </c>
      <c r="E69" s="24">
        <v>0</v>
      </c>
      <c r="F69" s="24">
        <v>0</v>
      </c>
      <c r="G69" s="24">
        <v>0</v>
      </c>
      <c r="H69" s="24">
        <v>0</v>
      </c>
      <c r="I69" s="24">
        <v>0</v>
      </c>
      <c r="J69" s="24">
        <v>5.4708324032997009</v>
      </c>
      <c r="K69" s="24">
        <v>0</v>
      </c>
      <c r="L69" s="24">
        <v>0</v>
      </c>
      <c r="M69" s="24">
        <v>0</v>
      </c>
      <c r="N69" s="24">
        <v>1.5548992019570289</v>
      </c>
      <c r="O69" s="24">
        <v>0</v>
      </c>
      <c r="P69" s="24">
        <v>0</v>
      </c>
      <c r="Q69" s="24">
        <v>0</v>
      </c>
      <c r="R69" s="24">
        <v>0</v>
      </c>
      <c r="S69" s="24">
        <v>0</v>
      </c>
      <c r="T69" s="24">
        <v>0</v>
      </c>
      <c r="U69" s="24">
        <v>0</v>
      </c>
      <c r="V69" s="24">
        <v>1.9476722355462586</v>
      </c>
      <c r="W69" s="24">
        <v>0</v>
      </c>
      <c r="X69" s="24">
        <v>0</v>
      </c>
      <c r="Y69" s="24">
        <v>0</v>
      </c>
      <c r="Z69" s="24">
        <v>0</v>
      </c>
      <c r="AA69" s="24">
        <v>2.7753580879941206</v>
      </c>
      <c r="AB69" s="24">
        <v>0</v>
      </c>
      <c r="AC69" s="24">
        <v>0</v>
      </c>
      <c r="AD69" s="24">
        <v>0</v>
      </c>
      <c r="AE69" s="24">
        <v>0</v>
      </c>
      <c r="AF69" s="24">
        <v>0</v>
      </c>
      <c r="AG69" s="24">
        <v>0</v>
      </c>
      <c r="AH69" s="24">
        <v>0</v>
      </c>
      <c r="AI69" s="24">
        <v>0</v>
      </c>
      <c r="AJ69" s="24">
        <v>0</v>
      </c>
      <c r="AK69" s="24">
        <v>0</v>
      </c>
      <c r="AL69" s="24">
        <v>0</v>
      </c>
      <c r="AM69" s="24">
        <v>0</v>
      </c>
      <c r="AN69" s="24">
        <v>0</v>
      </c>
      <c r="AO69" s="24">
        <v>0</v>
      </c>
    </row>
    <row r="70" spans="1:41" x14ac:dyDescent="0.25">
      <c r="A70" t="s">
        <v>521</v>
      </c>
      <c r="B70" s="24">
        <v>0</v>
      </c>
      <c r="C70" s="24">
        <v>0</v>
      </c>
      <c r="D70" s="24">
        <v>0</v>
      </c>
      <c r="E70" s="24">
        <v>0</v>
      </c>
      <c r="F70" s="24">
        <v>0</v>
      </c>
      <c r="G70" s="24">
        <v>0</v>
      </c>
      <c r="H70" s="24">
        <v>0</v>
      </c>
      <c r="I70" s="24">
        <v>0</v>
      </c>
      <c r="J70" s="24">
        <v>0.713667156478342</v>
      </c>
      <c r="K70" s="24">
        <v>0</v>
      </c>
      <c r="L70" s="24">
        <v>0</v>
      </c>
      <c r="M70" s="24">
        <v>0</v>
      </c>
      <c r="N70" s="24">
        <v>0</v>
      </c>
      <c r="O70" s="24">
        <v>0</v>
      </c>
      <c r="P70" s="24">
        <v>0</v>
      </c>
      <c r="Q70" s="24">
        <v>0</v>
      </c>
      <c r="R70" s="24">
        <v>0</v>
      </c>
      <c r="S70" s="24">
        <v>0</v>
      </c>
      <c r="T70" s="24">
        <v>0</v>
      </c>
      <c r="U70" s="24">
        <v>0</v>
      </c>
      <c r="V70" s="24">
        <v>0</v>
      </c>
      <c r="W70" s="24">
        <v>0</v>
      </c>
      <c r="X70" s="24">
        <v>0</v>
      </c>
      <c r="Y70" s="24">
        <v>0</v>
      </c>
      <c r="Z70" s="24">
        <v>0</v>
      </c>
      <c r="AA70" s="24">
        <v>0</v>
      </c>
      <c r="AB70" s="24">
        <v>0</v>
      </c>
      <c r="AC70" s="24">
        <v>0</v>
      </c>
      <c r="AD70" s="24">
        <v>0</v>
      </c>
      <c r="AE70" s="24">
        <v>0</v>
      </c>
      <c r="AF70" s="24">
        <v>0</v>
      </c>
      <c r="AG70" s="24">
        <v>0</v>
      </c>
      <c r="AH70" s="24">
        <v>0</v>
      </c>
      <c r="AI70" s="24">
        <v>0</v>
      </c>
      <c r="AJ70" s="24">
        <v>0</v>
      </c>
      <c r="AK70" s="24">
        <v>0</v>
      </c>
      <c r="AL70" s="24">
        <v>0</v>
      </c>
      <c r="AM70" s="24">
        <v>0</v>
      </c>
      <c r="AN70" s="24">
        <v>0</v>
      </c>
      <c r="AO70" s="24">
        <v>0</v>
      </c>
    </row>
    <row r="71" spans="1:41" x14ac:dyDescent="0.25">
      <c r="A71" t="s">
        <v>2018</v>
      </c>
      <c r="B71" s="24">
        <v>0</v>
      </c>
      <c r="C71" s="24">
        <v>0</v>
      </c>
      <c r="D71" s="24">
        <v>0</v>
      </c>
      <c r="E71" s="24">
        <v>0</v>
      </c>
      <c r="F71" s="24">
        <v>0</v>
      </c>
      <c r="G71" s="24">
        <v>0</v>
      </c>
      <c r="H71" s="24">
        <v>0</v>
      </c>
      <c r="I71" s="24">
        <v>0</v>
      </c>
      <c r="J71" s="24">
        <v>0</v>
      </c>
      <c r="K71" s="24">
        <v>0.506977993094474</v>
      </c>
      <c r="L71" s="24">
        <v>0</v>
      </c>
      <c r="M71" s="24">
        <v>0</v>
      </c>
      <c r="N71" s="24">
        <v>0</v>
      </c>
      <c r="O71" s="24">
        <v>0</v>
      </c>
      <c r="P71" s="24">
        <v>0</v>
      </c>
      <c r="Q71" s="24">
        <v>2.3828780456481806</v>
      </c>
      <c r="R71" s="24">
        <v>0</v>
      </c>
      <c r="S71" s="24">
        <v>0</v>
      </c>
      <c r="T71" s="24">
        <v>0</v>
      </c>
      <c r="U71" s="24">
        <v>0</v>
      </c>
      <c r="V71" s="24">
        <v>0</v>
      </c>
      <c r="W71" s="24">
        <v>0</v>
      </c>
      <c r="X71" s="24">
        <v>0</v>
      </c>
      <c r="Y71" s="24">
        <v>0</v>
      </c>
      <c r="Z71" s="24">
        <v>0</v>
      </c>
      <c r="AA71" s="24">
        <v>0</v>
      </c>
      <c r="AB71" s="24">
        <v>0</v>
      </c>
      <c r="AC71" s="24">
        <v>0</v>
      </c>
      <c r="AD71" s="24">
        <v>0</v>
      </c>
      <c r="AE71" s="24">
        <v>0</v>
      </c>
      <c r="AF71" s="24">
        <v>0</v>
      </c>
      <c r="AG71" s="24">
        <v>0</v>
      </c>
      <c r="AH71" s="24">
        <v>0</v>
      </c>
      <c r="AI71" s="24">
        <v>0</v>
      </c>
      <c r="AJ71" s="24">
        <v>0</v>
      </c>
      <c r="AK71" s="24">
        <v>0</v>
      </c>
      <c r="AL71" s="24">
        <v>0</v>
      </c>
      <c r="AM71" s="24">
        <v>0</v>
      </c>
      <c r="AN71" s="24">
        <v>0</v>
      </c>
      <c r="AO71" s="24">
        <v>0</v>
      </c>
    </row>
    <row r="72" spans="1:41" x14ac:dyDescent="0.25">
      <c r="A72" t="s">
        <v>535</v>
      </c>
      <c r="B72" s="24">
        <v>0</v>
      </c>
      <c r="C72" s="24">
        <v>0</v>
      </c>
      <c r="D72" s="24">
        <v>0</v>
      </c>
      <c r="E72" s="24">
        <v>0</v>
      </c>
      <c r="F72" s="24">
        <v>0</v>
      </c>
      <c r="G72" s="24">
        <v>0</v>
      </c>
      <c r="H72" s="24">
        <v>0</v>
      </c>
      <c r="I72" s="24">
        <v>0</v>
      </c>
      <c r="J72" s="24">
        <v>0</v>
      </c>
      <c r="K72" s="24">
        <v>0.62486464100418482</v>
      </c>
      <c r="L72" s="24">
        <v>0</v>
      </c>
      <c r="M72" s="24">
        <v>0</v>
      </c>
      <c r="N72" s="24">
        <v>4.4789319042683893</v>
      </c>
      <c r="O72" s="24">
        <v>2.0345100330822641</v>
      </c>
      <c r="P72" s="24">
        <v>0</v>
      </c>
      <c r="Q72" s="24">
        <v>0</v>
      </c>
      <c r="R72" s="24">
        <v>0.63681747767030328</v>
      </c>
      <c r="S72" s="24">
        <v>0</v>
      </c>
      <c r="T72" s="24">
        <v>1.024633117008062</v>
      </c>
      <c r="U72" s="24">
        <v>0</v>
      </c>
      <c r="V72" s="24">
        <v>0</v>
      </c>
      <c r="W72" s="24">
        <v>0</v>
      </c>
      <c r="X72" s="24">
        <v>0</v>
      </c>
      <c r="Y72" s="24">
        <v>5.4773214708640339</v>
      </c>
      <c r="Z72" s="24">
        <v>0</v>
      </c>
      <c r="AA72" s="24">
        <v>0</v>
      </c>
      <c r="AB72" s="24">
        <v>0</v>
      </c>
      <c r="AC72" s="24">
        <v>0.85765226108222248</v>
      </c>
      <c r="AD72" s="24">
        <v>0</v>
      </c>
      <c r="AE72" s="24">
        <v>0</v>
      </c>
      <c r="AF72" s="24">
        <v>0</v>
      </c>
      <c r="AG72" s="24">
        <v>0</v>
      </c>
      <c r="AH72" s="24">
        <v>2.4426016089718083</v>
      </c>
      <c r="AI72" s="24">
        <v>1.9712992146992656</v>
      </c>
      <c r="AJ72" s="24">
        <v>0</v>
      </c>
      <c r="AK72" s="24">
        <v>0</v>
      </c>
      <c r="AL72" s="24">
        <v>0</v>
      </c>
      <c r="AM72" s="24">
        <v>0</v>
      </c>
      <c r="AN72" s="24">
        <v>0</v>
      </c>
      <c r="AO72" s="24">
        <v>4.6663960115716714</v>
      </c>
    </row>
    <row r="73" spans="1:41" x14ac:dyDescent="0.25">
      <c r="A73" t="s">
        <v>566</v>
      </c>
      <c r="B73" s="24">
        <v>0</v>
      </c>
      <c r="C73" s="24">
        <v>0</v>
      </c>
      <c r="D73" s="24">
        <v>0</v>
      </c>
      <c r="E73" s="24">
        <v>0</v>
      </c>
      <c r="F73" s="24">
        <v>0</v>
      </c>
      <c r="G73" s="24">
        <v>0</v>
      </c>
      <c r="H73" s="24">
        <v>0</v>
      </c>
      <c r="I73" s="24">
        <v>0</v>
      </c>
      <c r="J73" s="24">
        <v>0</v>
      </c>
      <c r="K73" s="24">
        <v>0</v>
      </c>
      <c r="L73" s="24">
        <v>2.0847451474888778</v>
      </c>
      <c r="M73" s="24">
        <v>0</v>
      </c>
      <c r="N73" s="24">
        <v>0</v>
      </c>
      <c r="O73" s="24">
        <v>1.3950840308787242</v>
      </c>
      <c r="P73" s="24">
        <v>0</v>
      </c>
      <c r="Q73" s="24">
        <v>0</v>
      </c>
      <c r="R73" s="24">
        <v>0</v>
      </c>
      <c r="S73" s="24">
        <v>0</v>
      </c>
      <c r="T73" s="24">
        <v>0</v>
      </c>
      <c r="U73" s="24">
        <v>0</v>
      </c>
      <c r="V73" s="24">
        <v>0</v>
      </c>
      <c r="W73" s="24">
        <v>0</v>
      </c>
      <c r="X73" s="24">
        <v>0.60238492233569219</v>
      </c>
      <c r="Y73" s="24">
        <v>0</v>
      </c>
      <c r="Z73" s="24">
        <v>0</v>
      </c>
      <c r="AA73" s="24">
        <v>0</v>
      </c>
      <c r="AB73" s="24">
        <v>0</v>
      </c>
      <c r="AC73" s="24">
        <v>0</v>
      </c>
      <c r="AD73" s="24">
        <v>0</v>
      </c>
      <c r="AE73" s="24">
        <v>0</v>
      </c>
      <c r="AF73" s="24">
        <v>4.9444454422990551</v>
      </c>
      <c r="AG73" s="24">
        <v>0</v>
      </c>
      <c r="AH73" s="24">
        <v>0</v>
      </c>
      <c r="AI73" s="24">
        <v>0</v>
      </c>
      <c r="AJ73" s="24">
        <v>0</v>
      </c>
      <c r="AK73" s="24">
        <v>0</v>
      </c>
      <c r="AL73" s="24">
        <v>0</v>
      </c>
      <c r="AM73" s="24">
        <v>0</v>
      </c>
      <c r="AN73" s="24">
        <v>0</v>
      </c>
      <c r="AO73" s="24">
        <v>0</v>
      </c>
    </row>
    <row r="74" spans="1:41" x14ac:dyDescent="0.25">
      <c r="A74" t="s">
        <v>577</v>
      </c>
      <c r="B74" s="24">
        <v>0</v>
      </c>
      <c r="C74" s="24">
        <v>0</v>
      </c>
      <c r="D74" s="24">
        <v>0</v>
      </c>
      <c r="E74" s="24">
        <v>0</v>
      </c>
      <c r="F74" s="24">
        <v>0</v>
      </c>
      <c r="G74" s="24">
        <v>0</v>
      </c>
      <c r="H74" s="24">
        <v>0</v>
      </c>
      <c r="I74" s="24">
        <v>0</v>
      </c>
      <c r="J74" s="24">
        <v>0</v>
      </c>
      <c r="K74" s="24">
        <v>0</v>
      </c>
      <c r="L74" s="24">
        <v>4.143843104989875</v>
      </c>
      <c r="M74" s="24">
        <v>0</v>
      </c>
      <c r="N74" s="24">
        <v>0</v>
      </c>
      <c r="O74" s="24">
        <v>0</v>
      </c>
      <c r="P74" s="24">
        <v>0</v>
      </c>
      <c r="Q74" s="24">
        <v>0</v>
      </c>
      <c r="R74" s="24">
        <v>0</v>
      </c>
      <c r="S74" s="24">
        <v>0</v>
      </c>
      <c r="T74" s="24">
        <v>0</v>
      </c>
      <c r="U74" s="24">
        <v>0</v>
      </c>
      <c r="V74" s="24">
        <v>0</v>
      </c>
      <c r="W74" s="24">
        <v>0</v>
      </c>
      <c r="X74" s="24">
        <v>0</v>
      </c>
      <c r="Y74" s="24">
        <v>2.7856521445651432</v>
      </c>
      <c r="Z74" s="24">
        <v>1.6465194043197493</v>
      </c>
      <c r="AA74" s="24">
        <v>0</v>
      </c>
      <c r="AB74" s="24">
        <v>0</v>
      </c>
      <c r="AC74" s="24">
        <v>3.1567307028859317</v>
      </c>
      <c r="AD74" s="24">
        <v>0</v>
      </c>
      <c r="AE74" s="24">
        <v>0.78642187051764856</v>
      </c>
      <c r="AF74" s="24">
        <v>0</v>
      </c>
      <c r="AG74" s="24">
        <v>0</v>
      </c>
      <c r="AH74" s="24">
        <v>0</v>
      </c>
      <c r="AI74" s="24">
        <v>0</v>
      </c>
      <c r="AJ74" s="24">
        <v>0</v>
      </c>
      <c r="AK74" s="24">
        <v>0</v>
      </c>
      <c r="AL74" s="24">
        <v>3.3745783858214757</v>
      </c>
      <c r="AM74" s="24">
        <v>0</v>
      </c>
      <c r="AN74" s="24">
        <v>0</v>
      </c>
      <c r="AO74" s="24">
        <v>0</v>
      </c>
    </row>
    <row r="75" spans="1:41" x14ac:dyDescent="0.25">
      <c r="A75" t="s">
        <v>581</v>
      </c>
      <c r="B75" s="24">
        <v>0</v>
      </c>
      <c r="C75" s="24">
        <v>0</v>
      </c>
      <c r="D75" s="24">
        <v>0</v>
      </c>
      <c r="E75" s="24">
        <v>0</v>
      </c>
      <c r="F75" s="24">
        <v>0</v>
      </c>
      <c r="G75" s="24">
        <v>0</v>
      </c>
      <c r="H75" s="24">
        <v>0</v>
      </c>
      <c r="I75" s="24">
        <v>0</v>
      </c>
      <c r="J75" s="24">
        <v>0</v>
      </c>
      <c r="K75" s="24">
        <v>0</v>
      </c>
      <c r="L75" s="24">
        <v>12.673934364165902</v>
      </c>
      <c r="M75" s="24">
        <v>0</v>
      </c>
      <c r="N75" s="24">
        <v>5.7674176160381441</v>
      </c>
      <c r="O75" s="24">
        <v>0</v>
      </c>
      <c r="P75" s="24">
        <v>0</v>
      </c>
      <c r="Q75" s="24">
        <v>0</v>
      </c>
      <c r="R75" s="24">
        <v>0</v>
      </c>
      <c r="S75" s="24">
        <v>0</v>
      </c>
      <c r="T75" s="24">
        <v>0</v>
      </c>
      <c r="U75" s="24">
        <v>0</v>
      </c>
      <c r="V75" s="24">
        <v>0</v>
      </c>
      <c r="W75" s="24">
        <v>0</v>
      </c>
      <c r="X75" s="24">
        <v>0</v>
      </c>
      <c r="Y75" s="24">
        <v>0</v>
      </c>
      <c r="Z75" s="24">
        <v>0</v>
      </c>
      <c r="AA75" s="24">
        <v>0</v>
      </c>
      <c r="AB75" s="24">
        <v>0</v>
      </c>
      <c r="AC75" s="24">
        <v>0</v>
      </c>
      <c r="AD75" s="24">
        <v>0</v>
      </c>
      <c r="AE75" s="24">
        <v>0</v>
      </c>
      <c r="AF75" s="24">
        <v>0</v>
      </c>
      <c r="AG75" s="24">
        <v>0</v>
      </c>
      <c r="AH75" s="24">
        <v>0</v>
      </c>
      <c r="AI75" s="24">
        <v>0</v>
      </c>
      <c r="AJ75" s="24">
        <v>0</v>
      </c>
      <c r="AK75" s="24">
        <v>0.82326028425952735</v>
      </c>
      <c r="AL75" s="24">
        <v>0.51630600028790552</v>
      </c>
      <c r="AM75" s="24">
        <v>0</v>
      </c>
      <c r="AN75" s="24">
        <v>0</v>
      </c>
      <c r="AO75" s="24">
        <v>0</v>
      </c>
    </row>
    <row r="76" spans="1:41" x14ac:dyDescent="0.25">
      <c r="A76" t="s">
        <v>588</v>
      </c>
      <c r="B76" s="24">
        <v>0</v>
      </c>
      <c r="C76" s="24">
        <v>0</v>
      </c>
      <c r="D76" s="24">
        <v>0</v>
      </c>
      <c r="E76" s="24">
        <v>0</v>
      </c>
      <c r="F76" s="24">
        <v>0</v>
      </c>
      <c r="G76" s="24">
        <v>0</v>
      </c>
      <c r="H76" s="24">
        <v>0</v>
      </c>
      <c r="I76" s="24">
        <v>0</v>
      </c>
      <c r="J76" s="24">
        <v>0</v>
      </c>
      <c r="K76" s="24">
        <v>0</v>
      </c>
      <c r="L76" s="24">
        <v>0.57240964871626421</v>
      </c>
      <c r="M76" s="24">
        <v>0</v>
      </c>
      <c r="N76" s="24">
        <v>0</v>
      </c>
      <c r="O76" s="24">
        <v>0</v>
      </c>
      <c r="P76" s="24">
        <v>0</v>
      </c>
      <c r="Q76" s="24">
        <v>0</v>
      </c>
      <c r="R76" s="24">
        <v>0</v>
      </c>
      <c r="S76" s="24">
        <v>0</v>
      </c>
      <c r="T76" s="24">
        <v>0</v>
      </c>
      <c r="U76" s="24">
        <v>0</v>
      </c>
      <c r="V76" s="24">
        <v>0</v>
      </c>
      <c r="W76" s="24">
        <v>0</v>
      </c>
      <c r="X76" s="24">
        <v>0</v>
      </c>
      <c r="Y76" s="24">
        <v>0</v>
      </c>
      <c r="Z76" s="24">
        <v>0</v>
      </c>
      <c r="AA76" s="24">
        <v>0</v>
      </c>
      <c r="AB76" s="24">
        <v>0</v>
      </c>
      <c r="AC76" s="24">
        <v>0</v>
      </c>
      <c r="AD76" s="24">
        <v>0</v>
      </c>
      <c r="AE76" s="24">
        <v>0</v>
      </c>
      <c r="AF76" s="24">
        <v>0</v>
      </c>
      <c r="AG76" s="24">
        <v>0</v>
      </c>
      <c r="AH76" s="24">
        <v>0</v>
      </c>
      <c r="AI76" s="24">
        <v>0</v>
      </c>
      <c r="AJ76" s="24">
        <v>0</v>
      </c>
      <c r="AK76" s="24">
        <v>0</v>
      </c>
      <c r="AL76" s="24">
        <v>0</v>
      </c>
      <c r="AM76" s="24">
        <v>0</v>
      </c>
      <c r="AN76" s="24">
        <v>0</v>
      </c>
      <c r="AO76" s="24">
        <v>0</v>
      </c>
    </row>
    <row r="77" spans="1:41" x14ac:dyDescent="0.25">
      <c r="A77" t="s">
        <v>629</v>
      </c>
      <c r="B77" s="24">
        <v>0</v>
      </c>
      <c r="C77" s="24">
        <v>0</v>
      </c>
      <c r="D77" s="24">
        <v>0</v>
      </c>
      <c r="E77" s="24">
        <v>0</v>
      </c>
      <c r="F77" s="24">
        <v>0</v>
      </c>
      <c r="G77" s="24">
        <v>0</v>
      </c>
      <c r="H77" s="24">
        <v>0</v>
      </c>
      <c r="I77" s="24">
        <v>0</v>
      </c>
      <c r="J77" s="24">
        <v>0</v>
      </c>
      <c r="K77" s="24">
        <v>0</v>
      </c>
      <c r="L77" s="24">
        <v>0</v>
      </c>
      <c r="M77" s="24">
        <v>7.9146134645354076</v>
      </c>
      <c r="N77" s="24">
        <v>0</v>
      </c>
      <c r="O77" s="24">
        <v>0</v>
      </c>
      <c r="P77" s="24">
        <v>0</v>
      </c>
      <c r="Q77" s="24">
        <v>0</v>
      </c>
      <c r="R77" s="24">
        <v>0</v>
      </c>
      <c r="S77" s="24">
        <v>0</v>
      </c>
      <c r="T77" s="24">
        <v>0</v>
      </c>
      <c r="U77" s="24">
        <v>0</v>
      </c>
      <c r="V77" s="24">
        <v>0</v>
      </c>
      <c r="W77" s="24">
        <v>0</v>
      </c>
      <c r="X77" s="24">
        <v>0</v>
      </c>
      <c r="Y77" s="24">
        <v>0</v>
      </c>
      <c r="Z77" s="24">
        <v>0</v>
      </c>
      <c r="AA77" s="24">
        <v>0</v>
      </c>
      <c r="AB77" s="24">
        <v>0</v>
      </c>
      <c r="AC77" s="24">
        <v>0</v>
      </c>
      <c r="AD77" s="24">
        <v>0</v>
      </c>
      <c r="AE77" s="24">
        <v>0</v>
      </c>
      <c r="AF77" s="24">
        <v>0</v>
      </c>
      <c r="AG77" s="24">
        <v>0</v>
      </c>
      <c r="AH77" s="24">
        <v>0</v>
      </c>
      <c r="AI77" s="24">
        <v>6.4044283670140132</v>
      </c>
      <c r="AJ77" s="24">
        <v>0</v>
      </c>
      <c r="AK77" s="24">
        <v>6.3780609210451304</v>
      </c>
      <c r="AL77" s="24">
        <v>1.550672813337822</v>
      </c>
      <c r="AM77" s="24">
        <v>0</v>
      </c>
      <c r="AN77" s="24">
        <v>0</v>
      </c>
      <c r="AO77" s="24">
        <v>7.1797270922496628</v>
      </c>
    </row>
    <row r="78" spans="1:41" x14ac:dyDescent="0.25">
      <c r="A78" t="s">
        <v>649</v>
      </c>
      <c r="B78" s="24">
        <v>0</v>
      </c>
      <c r="C78" s="24">
        <v>0</v>
      </c>
      <c r="D78" s="24">
        <v>0</v>
      </c>
      <c r="E78" s="24">
        <v>0</v>
      </c>
      <c r="F78" s="24">
        <v>0</v>
      </c>
      <c r="G78" s="24">
        <v>0</v>
      </c>
      <c r="H78" s="24">
        <v>0</v>
      </c>
      <c r="I78" s="24">
        <v>0</v>
      </c>
      <c r="J78" s="24">
        <v>0</v>
      </c>
      <c r="K78" s="24">
        <v>0</v>
      </c>
      <c r="L78" s="24">
        <v>0</v>
      </c>
      <c r="M78" s="24">
        <v>0</v>
      </c>
      <c r="N78" s="24">
        <v>30.602876289953358</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row>
    <row r="79" spans="1:41" x14ac:dyDescent="0.25">
      <c r="A79" t="s">
        <v>655</v>
      </c>
      <c r="B79" s="24">
        <v>0</v>
      </c>
      <c r="C79" s="24">
        <v>0</v>
      </c>
      <c r="D79" s="24">
        <v>0</v>
      </c>
      <c r="E79" s="24">
        <v>0</v>
      </c>
      <c r="F79" s="24">
        <v>0</v>
      </c>
      <c r="G79" s="24">
        <v>0</v>
      </c>
      <c r="H79" s="24">
        <v>0</v>
      </c>
      <c r="I79" s="24">
        <v>0</v>
      </c>
      <c r="J79" s="24">
        <v>0</v>
      </c>
      <c r="K79" s="24">
        <v>0</v>
      </c>
      <c r="L79" s="24">
        <v>0</v>
      </c>
      <c r="M79" s="24">
        <v>0</v>
      </c>
      <c r="N79" s="24">
        <v>0.92510295273641208</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row>
    <row r="80" spans="1:41" x14ac:dyDescent="0.25">
      <c r="A80" t="s">
        <v>668</v>
      </c>
      <c r="B80" s="24">
        <v>0</v>
      </c>
      <c r="C80" s="24">
        <v>0</v>
      </c>
      <c r="D80" s="24">
        <v>0</v>
      </c>
      <c r="E80" s="24">
        <v>0</v>
      </c>
      <c r="F80" s="24">
        <v>0</v>
      </c>
      <c r="G80" s="24">
        <v>0</v>
      </c>
      <c r="H80" s="24">
        <v>0</v>
      </c>
      <c r="I80" s="24">
        <v>0</v>
      </c>
      <c r="J80" s="24">
        <v>0</v>
      </c>
      <c r="K80" s="24">
        <v>0</v>
      </c>
      <c r="L80" s="24">
        <v>0</v>
      </c>
      <c r="M80" s="24">
        <v>0</v>
      </c>
      <c r="N80" s="24">
        <v>0.92124434191372251</v>
      </c>
      <c r="O80" s="24">
        <v>0.35552670568311756</v>
      </c>
      <c r="P80" s="24">
        <v>0</v>
      </c>
      <c r="Q80" s="24">
        <v>0</v>
      </c>
      <c r="R80" s="24">
        <v>0</v>
      </c>
      <c r="S80" s="24">
        <v>0</v>
      </c>
      <c r="T80" s="24">
        <v>0</v>
      </c>
      <c r="U80" s="24">
        <v>0</v>
      </c>
      <c r="V80" s="24">
        <v>0.41039974408559182</v>
      </c>
      <c r="W80" s="24">
        <v>0</v>
      </c>
      <c r="X80" s="24">
        <v>0</v>
      </c>
      <c r="Y80" s="24">
        <v>0</v>
      </c>
      <c r="Z80" s="24">
        <v>1.318550756126462</v>
      </c>
      <c r="AA80" s="24">
        <v>0</v>
      </c>
      <c r="AB80" s="24">
        <v>0</v>
      </c>
      <c r="AC80" s="24">
        <v>0</v>
      </c>
      <c r="AD80" s="24">
        <v>0.92948480427561919</v>
      </c>
      <c r="AE80" s="24">
        <v>0</v>
      </c>
      <c r="AF80" s="24">
        <v>0</v>
      </c>
      <c r="AG80" s="24">
        <v>0</v>
      </c>
      <c r="AH80" s="24">
        <v>0</v>
      </c>
      <c r="AI80" s="24">
        <v>0</v>
      </c>
      <c r="AJ80" s="24">
        <v>0</v>
      </c>
      <c r="AK80" s="24">
        <v>0</v>
      </c>
      <c r="AL80" s="24">
        <v>0</v>
      </c>
      <c r="AM80" s="24">
        <v>0</v>
      </c>
      <c r="AN80" s="24">
        <v>0</v>
      </c>
      <c r="AO80" s="24">
        <v>17.809644846841412</v>
      </c>
    </row>
    <row r="81" spans="1:41" x14ac:dyDescent="0.25">
      <c r="A81" t="s">
        <v>674</v>
      </c>
      <c r="B81" s="24">
        <v>0</v>
      </c>
      <c r="C81" s="24">
        <v>0</v>
      </c>
      <c r="D81" s="24">
        <v>0</v>
      </c>
      <c r="E81" s="24">
        <v>0</v>
      </c>
      <c r="F81" s="24">
        <v>0</v>
      </c>
      <c r="G81" s="24">
        <v>0</v>
      </c>
      <c r="H81" s="24">
        <v>0</v>
      </c>
      <c r="I81" s="24">
        <v>0</v>
      </c>
      <c r="J81" s="24">
        <v>0</v>
      </c>
      <c r="K81" s="24">
        <v>0</v>
      </c>
      <c r="L81" s="24">
        <v>0</v>
      </c>
      <c r="M81" s="24">
        <v>0</v>
      </c>
      <c r="N81" s="24">
        <v>1.0405104946150401</v>
      </c>
      <c r="O81" s="24">
        <v>0</v>
      </c>
      <c r="P81" s="24">
        <v>0</v>
      </c>
      <c r="Q81" s="24">
        <v>0</v>
      </c>
      <c r="R81" s="24">
        <v>0</v>
      </c>
      <c r="S81" s="24">
        <v>0</v>
      </c>
      <c r="T81" s="24">
        <v>0</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0</v>
      </c>
      <c r="AK81" s="24">
        <v>0</v>
      </c>
      <c r="AL81" s="24">
        <v>0</v>
      </c>
      <c r="AM81" s="24">
        <v>0</v>
      </c>
      <c r="AN81" s="24">
        <v>0</v>
      </c>
      <c r="AO81" s="24">
        <v>0</v>
      </c>
    </row>
    <row r="82" spans="1:41" x14ac:dyDescent="0.25">
      <c r="A82" t="s">
        <v>2017</v>
      </c>
      <c r="B82" s="24">
        <v>0</v>
      </c>
      <c r="C82" s="24">
        <v>0</v>
      </c>
      <c r="D82" s="24">
        <v>0</v>
      </c>
      <c r="E82" s="24">
        <v>0</v>
      </c>
      <c r="F82" s="24">
        <v>0</v>
      </c>
      <c r="G82" s="24">
        <v>0</v>
      </c>
      <c r="H82" s="24">
        <v>0</v>
      </c>
      <c r="I82" s="24">
        <v>0</v>
      </c>
      <c r="J82" s="24">
        <v>0</v>
      </c>
      <c r="K82" s="24">
        <v>0</v>
      </c>
      <c r="L82" s="24">
        <v>0</v>
      </c>
      <c r="M82" s="24">
        <v>0</v>
      </c>
      <c r="N82" s="24">
        <v>0</v>
      </c>
      <c r="O82" s="24">
        <v>5.7956841215460235</v>
      </c>
      <c r="P82" s="24">
        <v>0</v>
      </c>
      <c r="Q82" s="24">
        <v>0</v>
      </c>
      <c r="R82" s="24">
        <v>0</v>
      </c>
      <c r="S82" s="24">
        <v>0</v>
      </c>
      <c r="T82" s="24">
        <v>0</v>
      </c>
      <c r="U82" s="24">
        <v>0</v>
      </c>
      <c r="V82" s="24">
        <v>0</v>
      </c>
      <c r="W82" s="24">
        <v>0</v>
      </c>
      <c r="X82" s="24">
        <v>4.699820063785916</v>
      </c>
      <c r="Y82" s="24">
        <v>0</v>
      </c>
      <c r="Z82" s="24">
        <v>0</v>
      </c>
      <c r="AA82" s="24">
        <v>0</v>
      </c>
      <c r="AB82" s="24">
        <v>0</v>
      </c>
      <c r="AC82" s="24">
        <v>0</v>
      </c>
      <c r="AD82" s="24">
        <v>0</v>
      </c>
      <c r="AE82" s="24">
        <v>0</v>
      </c>
      <c r="AF82" s="24">
        <v>0</v>
      </c>
      <c r="AG82" s="24">
        <v>0</v>
      </c>
      <c r="AH82" s="24">
        <v>0</v>
      </c>
      <c r="AI82" s="24">
        <v>0</v>
      </c>
      <c r="AJ82" s="24">
        <v>0</v>
      </c>
      <c r="AK82" s="24">
        <v>0</v>
      </c>
      <c r="AL82" s="24">
        <v>0</v>
      </c>
      <c r="AM82" s="24">
        <v>0</v>
      </c>
      <c r="AN82" s="24">
        <v>0</v>
      </c>
      <c r="AO82" s="24">
        <v>0</v>
      </c>
    </row>
    <row r="83" spans="1:41" x14ac:dyDescent="0.25">
      <c r="A83" t="s">
        <v>711</v>
      </c>
      <c r="B83" s="24">
        <v>0</v>
      </c>
      <c r="C83" s="24">
        <v>0</v>
      </c>
      <c r="D83" s="24">
        <v>0</v>
      </c>
      <c r="E83" s="24">
        <v>0</v>
      </c>
      <c r="F83" s="24">
        <v>0</v>
      </c>
      <c r="G83" s="24">
        <v>0</v>
      </c>
      <c r="H83" s="24">
        <v>0</v>
      </c>
      <c r="I83" s="24">
        <v>0</v>
      </c>
      <c r="J83" s="24">
        <v>0</v>
      </c>
      <c r="K83" s="24">
        <v>0</v>
      </c>
      <c r="L83" s="24">
        <v>0</v>
      </c>
      <c r="M83" s="24">
        <v>0</v>
      </c>
      <c r="N83" s="24">
        <v>0</v>
      </c>
      <c r="O83" s="24">
        <v>0.28629902736175133</v>
      </c>
      <c r="P83" s="24">
        <v>0</v>
      </c>
      <c r="Q83" s="24">
        <v>0</v>
      </c>
      <c r="R83" s="24">
        <v>0</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0</v>
      </c>
      <c r="AJ83" s="24">
        <v>0</v>
      </c>
      <c r="AK83" s="24">
        <v>0</v>
      </c>
      <c r="AL83" s="24">
        <v>0</v>
      </c>
      <c r="AM83" s="24">
        <v>0</v>
      </c>
      <c r="AN83" s="24">
        <v>0</v>
      </c>
      <c r="AO83" s="24">
        <v>0</v>
      </c>
    </row>
    <row r="84" spans="1:41" x14ac:dyDescent="0.25">
      <c r="A84" t="s">
        <v>728</v>
      </c>
      <c r="B84" s="24">
        <v>0</v>
      </c>
      <c r="C84" s="24">
        <v>0</v>
      </c>
      <c r="D84" s="24">
        <v>0</v>
      </c>
      <c r="E84" s="24">
        <v>0</v>
      </c>
      <c r="F84" s="24">
        <v>0</v>
      </c>
      <c r="G84" s="24">
        <v>0</v>
      </c>
      <c r="H84" s="24">
        <v>0</v>
      </c>
      <c r="I84" s="24">
        <v>0</v>
      </c>
      <c r="J84" s="24">
        <v>0</v>
      </c>
      <c r="K84" s="24">
        <v>0</v>
      </c>
      <c r="L84" s="24">
        <v>0</v>
      </c>
      <c r="M84" s="24">
        <v>0</v>
      </c>
      <c r="N84" s="24">
        <v>0</v>
      </c>
      <c r="O84" s="24">
        <v>1.4018154277703498</v>
      </c>
      <c r="P84" s="24">
        <v>0</v>
      </c>
      <c r="Q84" s="24">
        <v>0</v>
      </c>
      <c r="R84" s="24">
        <v>0</v>
      </c>
      <c r="S84" s="24">
        <v>0</v>
      </c>
      <c r="T84" s="24">
        <v>0</v>
      </c>
      <c r="U84" s="24">
        <v>0</v>
      </c>
      <c r="V84" s="24">
        <v>0</v>
      </c>
      <c r="W84" s="24">
        <v>0</v>
      </c>
      <c r="X84" s="24">
        <v>0</v>
      </c>
      <c r="Y84" s="24">
        <v>0</v>
      </c>
      <c r="Z84" s="24">
        <v>0</v>
      </c>
      <c r="AA84" s="24">
        <v>0.53829037655159739</v>
      </c>
      <c r="AB84" s="24">
        <v>0</v>
      </c>
      <c r="AC84" s="24">
        <v>0</v>
      </c>
      <c r="AD84" s="24">
        <v>0</v>
      </c>
      <c r="AE84" s="24">
        <v>0</v>
      </c>
      <c r="AF84" s="24">
        <v>0</v>
      </c>
      <c r="AG84" s="24">
        <v>0</v>
      </c>
      <c r="AH84" s="24">
        <v>0</v>
      </c>
      <c r="AI84" s="24">
        <v>0</v>
      </c>
      <c r="AJ84" s="24">
        <v>0</v>
      </c>
      <c r="AK84" s="24">
        <v>0</v>
      </c>
      <c r="AL84" s="24">
        <v>0</v>
      </c>
      <c r="AM84" s="24">
        <v>0</v>
      </c>
      <c r="AN84" s="24">
        <v>0</v>
      </c>
      <c r="AO84" s="24">
        <v>0</v>
      </c>
    </row>
    <row r="85" spans="1:41" x14ac:dyDescent="0.25">
      <c r="A85" t="s">
        <v>732</v>
      </c>
      <c r="B85" s="24">
        <v>0</v>
      </c>
      <c r="C85" s="24">
        <v>0</v>
      </c>
      <c r="D85" s="24">
        <v>0</v>
      </c>
      <c r="E85" s="24">
        <v>0</v>
      </c>
      <c r="F85" s="24">
        <v>0</v>
      </c>
      <c r="G85" s="24">
        <v>0</v>
      </c>
      <c r="H85" s="24">
        <v>0</v>
      </c>
      <c r="I85" s="24">
        <v>0</v>
      </c>
      <c r="J85" s="24">
        <v>0</v>
      </c>
      <c r="K85" s="24">
        <v>0</v>
      </c>
      <c r="L85" s="24">
        <v>0</v>
      </c>
      <c r="M85" s="24">
        <v>0</v>
      </c>
      <c r="N85" s="24">
        <v>0</v>
      </c>
      <c r="O85" s="24">
        <v>0.20478513215064606</v>
      </c>
      <c r="P85" s="24">
        <v>0.39910996455594899</v>
      </c>
      <c r="Q85" s="24">
        <v>0</v>
      </c>
      <c r="R85" s="24">
        <v>0</v>
      </c>
      <c r="S85" s="24">
        <v>0</v>
      </c>
      <c r="T85" s="24">
        <v>0</v>
      </c>
      <c r="U85" s="24">
        <v>0</v>
      </c>
      <c r="V85" s="24">
        <v>0</v>
      </c>
      <c r="W85" s="24">
        <v>0</v>
      </c>
      <c r="X85" s="24">
        <v>0</v>
      </c>
      <c r="Y85" s="24">
        <v>0</v>
      </c>
      <c r="Z85" s="24">
        <v>0.27673164261053607</v>
      </c>
      <c r="AA85" s="24">
        <v>0</v>
      </c>
      <c r="AB85" s="24">
        <v>0</v>
      </c>
      <c r="AC85" s="24">
        <v>0</v>
      </c>
      <c r="AD85" s="24">
        <v>0</v>
      </c>
      <c r="AE85" s="24">
        <v>0</v>
      </c>
      <c r="AF85" s="24">
        <v>0</v>
      </c>
      <c r="AG85" s="24">
        <v>0</v>
      </c>
      <c r="AH85" s="24">
        <v>0</v>
      </c>
      <c r="AI85" s="24">
        <v>0</v>
      </c>
      <c r="AJ85" s="24">
        <v>0</v>
      </c>
      <c r="AK85" s="24">
        <v>0</v>
      </c>
      <c r="AL85" s="24">
        <v>0</v>
      </c>
      <c r="AM85" s="24">
        <v>0</v>
      </c>
      <c r="AN85" s="24">
        <v>0</v>
      </c>
      <c r="AO85" s="24">
        <v>0</v>
      </c>
    </row>
    <row r="86" spans="1:41" x14ac:dyDescent="0.25">
      <c r="A86" t="s">
        <v>757</v>
      </c>
      <c r="B86" s="24">
        <v>0</v>
      </c>
      <c r="C86" s="24">
        <v>0</v>
      </c>
      <c r="D86" s="24">
        <v>0</v>
      </c>
      <c r="E86" s="24">
        <v>0</v>
      </c>
      <c r="F86" s="24">
        <v>0</v>
      </c>
      <c r="G86" s="24">
        <v>0</v>
      </c>
      <c r="H86" s="24">
        <v>0</v>
      </c>
      <c r="I86" s="24">
        <v>0</v>
      </c>
      <c r="J86" s="24">
        <v>0</v>
      </c>
      <c r="K86" s="24">
        <v>0</v>
      </c>
      <c r="L86" s="24">
        <v>0</v>
      </c>
      <c r="M86" s="24">
        <v>0</v>
      </c>
      <c r="N86" s="24">
        <v>0</v>
      </c>
      <c r="O86" s="24">
        <v>0.352140756344129</v>
      </c>
      <c r="P86" s="24">
        <v>0</v>
      </c>
      <c r="Q86" s="24">
        <v>0</v>
      </c>
      <c r="R86" s="24">
        <v>0</v>
      </c>
      <c r="S86" s="24">
        <v>0</v>
      </c>
      <c r="T86" s="24">
        <v>0</v>
      </c>
      <c r="U86" s="24">
        <v>0</v>
      </c>
      <c r="V86" s="24">
        <v>0</v>
      </c>
      <c r="W86" s="24">
        <v>0</v>
      </c>
      <c r="X86" s="24">
        <v>0</v>
      </c>
      <c r="Y86" s="24">
        <v>0</v>
      </c>
      <c r="Z86" s="24">
        <v>0</v>
      </c>
      <c r="AA86" s="24">
        <v>0</v>
      </c>
      <c r="AB86" s="24">
        <v>0</v>
      </c>
      <c r="AC86" s="24">
        <v>0</v>
      </c>
      <c r="AD86" s="24">
        <v>0</v>
      </c>
      <c r="AE86" s="24">
        <v>0</v>
      </c>
      <c r="AF86" s="24">
        <v>0</v>
      </c>
      <c r="AG86" s="24">
        <v>0</v>
      </c>
      <c r="AH86" s="24">
        <v>0</v>
      </c>
      <c r="AI86" s="24">
        <v>0</v>
      </c>
      <c r="AJ86" s="24">
        <v>0</v>
      </c>
      <c r="AK86" s="24">
        <v>0</v>
      </c>
      <c r="AL86" s="24">
        <v>0</v>
      </c>
      <c r="AM86" s="24">
        <v>0</v>
      </c>
      <c r="AN86" s="24">
        <v>0</v>
      </c>
      <c r="AO86" s="24">
        <v>0</v>
      </c>
    </row>
    <row r="87" spans="1:41" x14ac:dyDescent="0.25">
      <c r="A87" t="s">
        <v>765</v>
      </c>
      <c r="B87" s="24">
        <v>0</v>
      </c>
      <c r="C87" s="24">
        <v>0</v>
      </c>
      <c r="D87" s="24">
        <v>0</v>
      </c>
      <c r="E87" s="24">
        <v>0</v>
      </c>
      <c r="F87" s="24">
        <v>0</v>
      </c>
      <c r="G87" s="24">
        <v>0</v>
      </c>
      <c r="H87" s="24">
        <v>0</v>
      </c>
      <c r="I87" s="24">
        <v>0</v>
      </c>
      <c r="J87" s="24">
        <v>0</v>
      </c>
      <c r="K87" s="24">
        <v>0</v>
      </c>
      <c r="L87" s="24">
        <v>0</v>
      </c>
      <c r="M87" s="24">
        <v>0</v>
      </c>
      <c r="N87" s="24">
        <v>0</v>
      </c>
      <c r="O87" s="24">
        <v>0.82430045618377035</v>
      </c>
      <c r="P87" s="24">
        <v>0.78758604683631472</v>
      </c>
      <c r="Q87" s="24">
        <v>0</v>
      </c>
      <c r="R87" s="24">
        <v>0</v>
      </c>
      <c r="S87" s="24">
        <v>0</v>
      </c>
      <c r="T87" s="24">
        <v>0</v>
      </c>
      <c r="U87" s="24">
        <v>0</v>
      </c>
      <c r="V87" s="24">
        <v>0.3925368634435154</v>
      </c>
      <c r="W87" s="24">
        <v>0</v>
      </c>
      <c r="X87" s="24">
        <v>0</v>
      </c>
      <c r="Y87" s="24">
        <v>0</v>
      </c>
      <c r="Z87" s="24">
        <v>0</v>
      </c>
      <c r="AA87" s="24">
        <v>0</v>
      </c>
      <c r="AB87" s="24">
        <v>0</v>
      </c>
      <c r="AC87" s="24">
        <v>0</v>
      </c>
      <c r="AD87" s="24">
        <v>0</v>
      </c>
      <c r="AE87" s="24">
        <v>0</v>
      </c>
      <c r="AF87" s="24">
        <v>0.80109364865539079</v>
      </c>
      <c r="AG87" s="24">
        <v>0</v>
      </c>
      <c r="AH87" s="24">
        <v>0</v>
      </c>
      <c r="AI87" s="24">
        <v>0</v>
      </c>
      <c r="AJ87" s="24">
        <v>0</v>
      </c>
      <c r="AK87" s="24">
        <v>0</v>
      </c>
      <c r="AL87" s="24">
        <v>0</v>
      </c>
      <c r="AM87" s="24">
        <v>0</v>
      </c>
      <c r="AN87" s="24">
        <v>0</v>
      </c>
      <c r="AO87" s="24">
        <v>0</v>
      </c>
    </row>
    <row r="88" spans="1:41" x14ac:dyDescent="0.25">
      <c r="A88" t="s">
        <v>776</v>
      </c>
      <c r="B88" s="24">
        <v>0</v>
      </c>
      <c r="C88" s="24">
        <v>0</v>
      </c>
      <c r="D88" s="24">
        <v>0</v>
      </c>
      <c r="E88" s="24">
        <v>0</v>
      </c>
      <c r="F88" s="24">
        <v>0</v>
      </c>
      <c r="G88" s="24">
        <v>0</v>
      </c>
      <c r="H88" s="24">
        <v>0</v>
      </c>
      <c r="I88" s="24">
        <v>0</v>
      </c>
      <c r="J88" s="24">
        <v>0</v>
      </c>
      <c r="K88" s="24">
        <v>0</v>
      </c>
      <c r="L88" s="24">
        <v>0</v>
      </c>
      <c r="M88" s="24">
        <v>0</v>
      </c>
      <c r="N88" s="24">
        <v>0</v>
      </c>
      <c r="O88" s="24">
        <v>0</v>
      </c>
      <c r="P88" s="24">
        <v>1.8590746837982004</v>
      </c>
      <c r="Q88" s="24">
        <v>0</v>
      </c>
      <c r="R88" s="24">
        <v>0</v>
      </c>
      <c r="S88" s="24">
        <v>0</v>
      </c>
      <c r="T88" s="24">
        <v>0</v>
      </c>
      <c r="U88" s="24">
        <v>0</v>
      </c>
      <c r="V88" s="24">
        <v>0</v>
      </c>
      <c r="W88" s="24">
        <v>0.6758477882645183</v>
      </c>
      <c r="X88" s="24">
        <v>0</v>
      </c>
      <c r="Y88" s="24">
        <v>0</v>
      </c>
      <c r="Z88" s="24">
        <v>0</v>
      </c>
      <c r="AA88" s="24">
        <v>0</v>
      </c>
      <c r="AB88" s="24">
        <v>1.65377810784117</v>
      </c>
      <c r="AC88" s="24">
        <v>0</v>
      </c>
      <c r="AD88" s="24">
        <v>0</v>
      </c>
      <c r="AE88" s="24">
        <v>0</v>
      </c>
      <c r="AF88" s="24">
        <v>0</v>
      </c>
      <c r="AG88" s="24">
        <v>0</v>
      </c>
      <c r="AH88" s="24">
        <v>0</v>
      </c>
      <c r="AI88" s="24">
        <v>0</v>
      </c>
      <c r="AJ88" s="24">
        <v>0</v>
      </c>
      <c r="AK88" s="24">
        <v>0.70147621854066244</v>
      </c>
      <c r="AL88" s="24">
        <v>0</v>
      </c>
      <c r="AM88" s="24">
        <v>0</v>
      </c>
      <c r="AN88" s="24">
        <v>0</v>
      </c>
      <c r="AO88" s="24">
        <v>0</v>
      </c>
    </row>
    <row r="89" spans="1:41" x14ac:dyDescent="0.25">
      <c r="A89" t="s">
        <v>784</v>
      </c>
      <c r="B89" s="24">
        <v>0</v>
      </c>
      <c r="C89" s="24">
        <v>0</v>
      </c>
      <c r="D89" s="24">
        <v>0</v>
      </c>
      <c r="E89" s="24">
        <v>0</v>
      </c>
      <c r="F89" s="24">
        <v>0</v>
      </c>
      <c r="G89" s="24">
        <v>0</v>
      </c>
      <c r="H89" s="24">
        <v>0</v>
      </c>
      <c r="I89" s="24">
        <v>0</v>
      </c>
      <c r="J89" s="24">
        <v>0</v>
      </c>
      <c r="K89" s="24">
        <v>0</v>
      </c>
      <c r="L89" s="24">
        <v>0</v>
      </c>
      <c r="M89" s="24">
        <v>0</v>
      </c>
      <c r="N89" s="24">
        <v>0</v>
      </c>
      <c r="O89" s="24">
        <v>0</v>
      </c>
      <c r="P89" s="24">
        <v>3.7585899632323092</v>
      </c>
      <c r="Q89" s="24">
        <v>0</v>
      </c>
      <c r="R89" s="24">
        <v>0</v>
      </c>
      <c r="S89" s="24">
        <v>0</v>
      </c>
      <c r="T89" s="24">
        <v>5.5123443287495846</v>
      </c>
      <c r="U89" s="24">
        <v>0</v>
      </c>
      <c r="V89" s="24">
        <v>0</v>
      </c>
      <c r="W89" s="24">
        <v>0</v>
      </c>
      <c r="X89" s="24">
        <v>0</v>
      </c>
      <c r="Y89" s="24">
        <v>0</v>
      </c>
      <c r="Z89" s="24">
        <v>1.4983145235686826</v>
      </c>
      <c r="AA89" s="24">
        <v>0</v>
      </c>
      <c r="AB89" s="24">
        <v>0</v>
      </c>
      <c r="AC89" s="24">
        <v>0</v>
      </c>
      <c r="AD89" s="24">
        <v>0</v>
      </c>
      <c r="AE89" s="24">
        <v>2.2800439189899446</v>
      </c>
      <c r="AF89" s="24">
        <v>0</v>
      </c>
      <c r="AG89" s="24">
        <v>0</v>
      </c>
      <c r="AH89" s="24">
        <v>0</v>
      </c>
      <c r="AI89" s="24">
        <v>0</v>
      </c>
      <c r="AJ89" s="24">
        <v>0</v>
      </c>
      <c r="AK89" s="24">
        <v>0</v>
      </c>
      <c r="AL89" s="24">
        <v>0</v>
      </c>
      <c r="AM89" s="24">
        <v>0</v>
      </c>
      <c r="AN89" s="24">
        <v>0</v>
      </c>
      <c r="AO89" s="24">
        <v>0</v>
      </c>
    </row>
    <row r="90" spans="1:41" x14ac:dyDescent="0.25">
      <c r="A90" t="s">
        <v>790</v>
      </c>
      <c r="B90" s="24">
        <v>0</v>
      </c>
      <c r="C90" s="24">
        <v>0</v>
      </c>
      <c r="D90" s="24">
        <v>0</v>
      </c>
      <c r="E90" s="24">
        <v>0</v>
      </c>
      <c r="F90" s="24">
        <v>0</v>
      </c>
      <c r="G90" s="24">
        <v>0</v>
      </c>
      <c r="H90" s="24">
        <v>0</v>
      </c>
      <c r="I90" s="24">
        <v>0</v>
      </c>
      <c r="J90" s="24">
        <v>0</v>
      </c>
      <c r="K90" s="24">
        <v>0</v>
      </c>
      <c r="L90" s="24">
        <v>0</v>
      </c>
      <c r="M90" s="24">
        <v>0</v>
      </c>
      <c r="N90" s="24">
        <v>0</v>
      </c>
      <c r="O90" s="24">
        <v>0</v>
      </c>
      <c r="P90" s="24">
        <v>0.8293143282429194</v>
      </c>
      <c r="Q90" s="24">
        <v>0</v>
      </c>
      <c r="R90" s="24">
        <v>0</v>
      </c>
      <c r="S90" s="24">
        <v>0</v>
      </c>
      <c r="T90" s="24">
        <v>0</v>
      </c>
      <c r="U90" s="24">
        <v>0</v>
      </c>
      <c r="V90" s="24">
        <v>0</v>
      </c>
      <c r="W90" s="24">
        <v>0</v>
      </c>
      <c r="X90" s="24">
        <v>0</v>
      </c>
      <c r="Y90" s="24">
        <v>0</v>
      </c>
      <c r="Z90" s="24">
        <v>0</v>
      </c>
      <c r="AA90" s="24">
        <v>0</v>
      </c>
      <c r="AB90" s="24">
        <v>0</v>
      </c>
      <c r="AC90" s="24">
        <v>0</v>
      </c>
      <c r="AD90" s="24">
        <v>0</v>
      </c>
      <c r="AE90" s="24">
        <v>0</v>
      </c>
      <c r="AF90" s="24">
        <v>0</v>
      </c>
      <c r="AG90" s="24">
        <v>0</v>
      </c>
      <c r="AH90" s="24">
        <v>0</v>
      </c>
      <c r="AI90" s="24">
        <v>0</v>
      </c>
      <c r="AJ90" s="24">
        <v>0</v>
      </c>
      <c r="AK90" s="24">
        <v>0</v>
      </c>
      <c r="AL90" s="24">
        <v>0</v>
      </c>
      <c r="AM90" s="24">
        <v>0</v>
      </c>
      <c r="AN90" s="24">
        <v>0</v>
      </c>
      <c r="AO90" s="24">
        <v>0</v>
      </c>
    </row>
    <row r="91" spans="1:41" x14ac:dyDescent="0.25">
      <c r="A91" t="s">
        <v>830</v>
      </c>
      <c r="B91" s="24">
        <v>0</v>
      </c>
      <c r="C91" s="24">
        <v>0</v>
      </c>
      <c r="D91" s="24">
        <v>0</v>
      </c>
      <c r="E91" s="24">
        <v>0</v>
      </c>
      <c r="F91" s="24">
        <v>0</v>
      </c>
      <c r="G91" s="24">
        <v>0</v>
      </c>
      <c r="H91" s="24">
        <v>0</v>
      </c>
      <c r="I91" s="24">
        <v>0</v>
      </c>
      <c r="J91" s="24">
        <v>0</v>
      </c>
      <c r="K91" s="24">
        <v>0</v>
      </c>
      <c r="L91" s="24">
        <v>0</v>
      </c>
      <c r="M91" s="24">
        <v>0</v>
      </c>
      <c r="N91" s="24">
        <v>0</v>
      </c>
      <c r="O91" s="24">
        <v>0</v>
      </c>
      <c r="P91" s="24">
        <v>0</v>
      </c>
      <c r="Q91" s="24">
        <v>0</v>
      </c>
      <c r="R91" s="24">
        <v>0.78416683701969847</v>
      </c>
      <c r="S91" s="24">
        <v>0</v>
      </c>
      <c r="T91" s="24">
        <v>0</v>
      </c>
      <c r="U91" s="24">
        <v>0</v>
      </c>
      <c r="V91" s="24">
        <v>0</v>
      </c>
      <c r="W91" s="24">
        <v>0</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row>
    <row r="92" spans="1:41" x14ac:dyDescent="0.25">
      <c r="A92" t="s">
        <v>890</v>
      </c>
      <c r="B92" s="24">
        <v>0</v>
      </c>
      <c r="C92" s="24">
        <v>0</v>
      </c>
      <c r="D92" s="24">
        <v>0</v>
      </c>
      <c r="E92" s="24">
        <v>0</v>
      </c>
      <c r="F92" s="24">
        <v>0</v>
      </c>
      <c r="G92" s="24">
        <v>0</v>
      </c>
      <c r="H92" s="24">
        <v>0</v>
      </c>
      <c r="I92" s="24">
        <v>0</v>
      </c>
      <c r="J92" s="24">
        <v>0</v>
      </c>
      <c r="K92" s="24">
        <v>0</v>
      </c>
      <c r="L92" s="24">
        <v>0</v>
      </c>
      <c r="M92" s="24">
        <v>0</v>
      </c>
      <c r="N92" s="24">
        <v>0</v>
      </c>
      <c r="O92" s="24">
        <v>0</v>
      </c>
      <c r="P92" s="24">
        <v>0</v>
      </c>
      <c r="Q92" s="24">
        <v>0</v>
      </c>
      <c r="R92" s="24">
        <v>0</v>
      </c>
      <c r="S92" s="24">
        <v>0</v>
      </c>
      <c r="T92" s="24">
        <v>0.28541092225301729</v>
      </c>
      <c r="U92" s="24">
        <v>0</v>
      </c>
      <c r="V92" s="24">
        <v>0</v>
      </c>
      <c r="W92" s="24">
        <v>2.3809037823737493</v>
      </c>
      <c r="X92" s="24">
        <v>4.8886334447923705</v>
      </c>
      <c r="Y92" s="24">
        <v>0</v>
      </c>
      <c r="Z92" s="24">
        <v>0</v>
      </c>
      <c r="AA92" s="24">
        <v>0</v>
      </c>
      <c r="AB92" s="24">
        <v>0</v>
      </c>
      <c r="AC92" s="24">
        <v>0</v>
      </c>
      <c r="AD92" s="24">
        <v>0</v>
      </c>
      <c r="AE92" s="24">
        <v>0</v>
      </c>
      <c r="AF92" s="24">
        <v>0</v>
      </c>
      <c r="AG92" s="24">
        <v>0</v>
      </c>
      <c r="AH92" s="24">
        <v>0.72918896085998375</v>
      </c>
      <c r="AI92" s="24">
        <v>0</v>
      </c>
      <c r="AJ92" s="24">
        <v>0</v>
      </c>
      <c r="AK92" s="24">
        <v>0</v>
      </c>
      <c r="AL92" s="24">
        <v>0</v>
      </c>
      <c r="AM92" s="24">
        <v>0</v>
      </c>
      <c r="AN92" s="24">
        <v>0</v>
      </c>
      <c r="AO92" s="24">
        <v>0</v>
      </c>
    </row>
    <row r="93" spans="1:41" x14ac:dyDescent="0.25">
      <c r="A93" t="s">
        <v>975</v>
      </c>
      <c r="B93" s="24">
        <v>0</v>
      </c>
      <c r="C93" s="24">
        <v>0</v>
      </c>
      <c r="D93" s="24">
        <v>0</v>
      </c>
      <c r="E93" s="24">
        <v>0</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10.401657380331429</v>
      </c>
      <c r="X93" s="24">
        <v>0</v>
      </c>
      <c r="Y93" s="24">
        <v>0</v>
      </c>
      <c r="Z93" s="24">
        <v>0</v>
      </c>
      <c r="AA93" s="24">
        <v>0</v>
      </c>
      <c r="AB93" s="24">
        <v>0</v>
      </c>
      <c r="AC93" s="24">
        <v>0</v>
      </c>
      <c r="AD93" s="24">
        <v>0</v>
      </c>
      <c r="AE93" s="24">
        <v>0</v>
      </c>
      <c r="AF93" s="24">
        <v>0</v>
      </c>
      <c r="AG93" s="24">
        <v>0</v>
      </c>
      <c r="AH93" s="24">
        <v>0</v>
      </c>
      <c r="AI93" s="24">
        <v>0</v>
      </c>
      <c r="AJ93" s="24">
        <v>0</v>
      </c>
      <c r="AK93" s="24">
        <v>0</v>
      </c>
      <c r="AL93" s="24">
        <v>0</v>
      </c>
      <c r="AM93" s="24">
        <v>0</v>
      </c>
      <c r="AN93" s="24">
        <v>0</v>
      </c>
      <c r="AO93" s="24">
        <v>0</v>
      </c>
    </row>
    <row r="94" spans="1:41" x14ac:dyDescent="0.25">
      <c r="A94" t="s">
        <v>986</v>
      </c>
      <c r="B94" s="24">
        <v>0</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4">
        <v>0</v>
      </c>
      <c r="T94" s="24">
        <v>0</v>
      </c>
      <c r="U94" s="24">
        <v>0</v>
      </c>
      <c r="V94" s="24">
        <v>0</v>
      </c>
      <c r="W94" s="24">
        <v>0.79280704716806505</v>
      </c>
      <c r="X94" s="24">
        <v>0</v>
      </c>
      <c r="Y94" s="24">
        <v>0</v>
      </c>
      <c r="Z94" s="24">
        <v>0</v>
      </c>
      <c r="AA94" s="24">
        <v>7.4633573378890716</v>
      </c>
      <c r="AB94" s="24">
        <v>0</v>
      </c>
      <c r="AC94" s="24">
        <v>0</v>
      </c>
      <c r="AD94" s="24">
        <v>6.9363857246985621</v>
      </c>
      <c r="AE94" s="24">
        <v>0</v>
      </c>
      <c r="AF94" s="24">
        <v>0</v>
      </c>
      <c r="AG94" s="24">
        <v>0</v>
      </c>
      <c r="AH94" s="24">
        <v>0</v>
      </c>
      <c r="AI94" s="24">
        <v>0.69609254996098979</v>
      </c>
      <c r="AJ94" s="24">
        <v>0</v>
      </c>
      <c r="AK94" s="24">
        <v>2.2729427179707065</v>
      </c>
      <c r="AL94" s="24">
        <v>1.886140631147377</v>
      </c>
      <c r="AM94" s="24">
        <v>0</v>
      </c>
      <c r="AN94" s="24">
        <v>0</v>
      </c>
      <c r="AO94" s="24">
        <v>0</v>
      </c>
    </row>
    <row r="95" spans="1:41" x14ac:dyDescent="0.25">
      <c r="A95" t="s">
        <v>990</v>
      </c>
      <c r="B95" s="24">
        <v>0</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0</v>
      </c>
      <c r="W95" s="24">
        <v>1.3539350721587886</v>
      </c>
      <c r="X95" s="24">
        <v>0</v>
      </c>
      <c r="Y95" s="24">
        <v>0</v>
      </c>
      <c r="Z95" s="24">
        <v>0</v>
      </c>
      <c r="AA95" s="24">
        <v>0</v>
      </c>
      <c r="AB95" s="24">
        <v>0</v>
      </c>
      <c r="AC95" s="24">
        <v>0</v>
      </c>
      <c r="AD95" s="24">
        <v>0</v>
      </c>
      <c r="AE95" s="24">
        <v>0</v>
      </c>
      <c r="AF95" s="24">
        <v>0</v>
      </c>
      <c r="AG95" s="24">
        <v>0</v>
      </c>
      <c r="AH95" s="24">
        <v>0</v>
      </c>
      <c r="AI95" s="24">
        <v>0</v>
      </c>
      <c r="AJ95" s="24">
        <v>0</v>
      </c>
      <c r="AK95" s="24">
        <v>6.9178207196864765</v>
      </c>
      <c r="AL95" s="24">
        <v>0</v>
      </c>
      <c r="AM95" s="24">
        <v>0</v>
      </c>
      <c r="AN95" s="24">
        <v>0</v>
      </c>
      <c r="AO95" s="24">
        <v>0</v>
      </c>
    </row>
    <row r="96" spans="1:41" x14ac:dyDescent="0.25">
      <c r="A96" t="s">
        <v>1024</v>
      </c>
      <c r="B96" s="24">
        <v>0</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4">
        <v>0</v>
      </c>
      <c r="T96" s="24">
        <v>0</v>
      </c>
      <c r="U96" s="24">
        <v>0</v>
      </c>
      <c r="V96" s="24">
        <v>0</v>
      </c>
      <c r="W96" s="24">
        <v>0</v>
      </c>
      <c r="X96" s="24">
        <v>0</v>
      </c>
      <c r="Y96" s="24">
        <v>0.95658954948378061</v>
      </c>
      <c r="Z96" s="24">
        <v>0</v>
      </c>
      <c r="AA96" s="24">
        <v>0</v>
      </c>
      <c r="AB96" s="24">
        <v>0</v>
      </c>
      <c r="AC96" s="24">
        <v>0</v>
      </c>
      <c r="AD96" s="24">
        <v>0</v>
      </c>
      <c r="AE96" s="24">
        <v>0</v>
      </c>
      <c r="AF96" s="24">
        <v>0</v>
      </c>
      <c r="AG96" s="24">
        <v>0</v>
      </c>
      <c r="AH96" s="24">
        <v>0</v>
      </c>
      <c r="AI96" s="24">
        <v>0</v>
      </c>
      <c r="AJ96" s="24">
        <v>0</v>
      </c>
      <c r="AK96" s="24">
        <v>0</v>
      </c>
      <c r="AL96" s="24">
        <v>0</v>
      </c>
      <c r="AM96" s="24">
        <v>0</v>
      </c>
      <c r="AN96" s="24">
        <v>0</v>
      </c>
      <c r="AO96" s="24">
        <v>0</v>
      </c>
    </row>
    <row r="97" spans="1:41" x14ac:dyDescent="0.25">
      <c r="A97" t="s">
        <v>1101</v>
      </c>
      <c r="B97" s="24">
        <v>0</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11.255180292824965</v>
      </c>
      <c r="AB97" s="24">
        <v>0</v>
      </c>
      <c r="AC97" s="24">
        <v>0</v>
      </c>
      <c r="AD97" s="24">
        <v>0</v>
      </c>
      <c r="AE97" s="24">
        <v>0</v>
      </c>
      <c r="AF97" s="24">
        <v>0</v>
      </c>
      <c r="AG97" s="24">
        <v>0</v>
      </c>
      <c r="AH97" s="24">
        <v>0</v>
      </c>
      <c r="AI97" s="24">
        <v>0</v>
      </c>
      <c r="AJ97" s="24">
        <v>0</v>
      </c>
      <c r="AK97" s="24">
        <v>0</v>
      </c>
      <c r="AL97" s="24">
        <v>0</v>
      </c>
      <c r="AM97" s="24">
        <v>0</v>
      </c>
      <c r="AN97" s="24">
        <v>3.5244950404330284</v>
      </c>
      <c r="AO97" s="24">
        <v>3.7661210508165808</v>
      </c>
    </row>
    <row r="98" spans="1:41" x14ac:dyDescent="0.25">
      <c r="A98" t="s">
        <v>2015</v>
      </c>
      <c r="B98" s="24">
        <v>0</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1.4301802194344404</v>
      </c>
      <c r="AD98" s="24">
        <v>0</v>
      </c>
      <c r="AE98" s="24">
        <v>0</v>
      </c>
      <c r="AF98" s="24">
        <v>0</v>
      </c>
      <c r="AG98" s="24">
        <v>0</v>
      </c>
      <c r="AH98" s="24">
        <v>0</v>
      </c>
      <c r="AI98" s="24">
        <v>0</v>
      </c>
      <c r="AJ98" s="24">
        <v>0</v>
      </c>
      <c r="AK98" s="24">
        <v>0</v>
      </c>
      <c r="AL98" s="24">
        <v>0</v>
      </c>
      <c r="AM98" s="24">
        <v>0</v>
      </c>
      <c r="AN98" s="24">
        <v>0</v>
      </c>
      <c r="AO98" s="24">
        <v>0</v>
      </c>
    </row>
    <row r="99" spans="1:41" x14ac:dyDescent="0.25">
      <c r="A99" t="s">
        <v>1204</v>
      </c>
      <c r="B99" s="24">
        <v>0</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0</v>
      </c>
      <c r="Y99" s="24">
        <v>0</v>
      </c>
      <c r="Z99" s="24">
        <v>0</v>
      </c>
      <c r="AA99" s="24">
        <v>0</v>
      </c>
      <c r="AB99" s="24">
        <v>0</v>
      </c>
      <c r="AC99" s="24">
        <v>0</v>
      </c>
      <c r="AD99" s="24">
        <v>1.1288536814942542</v>
      </c>
      <c r="AE99" s="24">
        <v>0</v>
      </c>
      <c r="AF99" s="24">
        <v>0</v>
      </c>
      <c r="AG99" s="24">
        <v>0</v>
      </c>
      <c r="AH99" s="24">
        <v>0</v>
      </c>
      <c r="AI99" s="24">
        <v>0</v>
      </c>
      <c r="AJ99" s="24">
        <v>0</v>
      </c>
      <c r="AK99" s="24">
        <v>0</v>
      </c>
      <c r="AL99" s="24">
        <v>0</v>
      </c>
      <c r="AM99" s="24">
        <v>0</v>
      </c>
      <c r="AN99" s="24">
        <v>0</v>
      </c>
      <c r="AO99" s="24">
        <v>0</v>
      </c>
    </row>
    <row r="100" spans="1:41" x14ac:dyDescent="0.25">
      <c r="A100" t="s">
        <v>1244</v>
      </c>
      <c r="B100" s="24">
        <v>0</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4">
        <v>0</v>
      </c>
      <c r="T100" s="24">
        <v>0</v>
      </c>
      <c r="U100" s="24">
        <v>0</v>
      </c>
      <c r="V100" s="24">
        <v>0</v>
      </c>
      <c r="W100" s="24">
        <v>0</v>
      </c>
      <c r="X100" s="24">
        <v>0</v>
      </c>
      <c r="Y100" s="24">
        <v>0</v>
      </c>
      <c r="Z100" s="24">
        <v>0</v>
      </c>
      <c r="AA100" s="24">
        <v>0</v>
      </c>
      <c r="AB100" s="24">
        <v>0</v>
      </c>
      <c r="AC100" s="24">
        <v>0</v>
      </c>
      <c r="AD100" s="24">
        <v>0</v>
      </c>
      <c r="AE100" s="24">
        <v>0.3515825010359212</v>
      </c>
      <c r="AF100" s="24">
        <v>0</v>
      </c>
      <c r="AG100" s="24">
        <v>0</v>
      </c>
      <c r="AH100" s="24">
        <v>0</v>
      </c>
      <c r="AI100" s="24">
        <v>0</v>
      </c>
      <c r="AJ100" s="24">
        <v>0</v>
      </c>
      <c r="AK100" s="24">
        <v>0</v>
      </c>
      <c r="AL100" s="24">
        <v>0</v>
      </c>
      <c r="AM100" s="24">
        <v>0</v>
      </c>
      <c r="AN100" s="24">
        <v>0</v>
      </c>
      <c r="AO100" s="24">
        <v>0</v>
      </c>
    </row>
    <row r="101" spans="1:41" x14ac:dyDescent="0.25">
      <c r="A101" t="s">
        <v>1263</v>
      </c>
      <c r="B101" s="24">
        <v>0</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4">
        <v>0</v>
      </c>
      <c r="T101" s="24">
        <v>0</v>
      </c>
      <c r="U101" s="24">
        <v>0</v>
      </c>
      <c r="V101" s="24">
        <v>0</v>
      </c>
      <c r="W101" s="24">
        <v>0</v>
      </c>
      <c r="X101" s="24">
        <v>0</v>
      </c>
      <c r="Y101" s="24">
        <v>0</v>
      </c>
      <c r="Z101" s="24">
        <v>0</v>
      </c>
      <c r="AA101" s="24">
        <v>0</v>
      </c>
      <c r="AB101" s="24">
        <v>0</v>
      </c>
      <c r="AC101" s="24">
        <v>0</v>
      </c>
      <c r="AD101" s="24">
        <v>0</v>
      </c>
      <c r="AE101" s="24">
        <v>2.2247721821078268</v>
      </c>
      <c r="AF101" s="24">
        <v>0</v>
      </c>
      <c r="AG101" s="24">
        <v>0</v>
      </c>
      <c r="AH101" s="24">
        <v>0</v>
      </c>
      <c r="AI101" s="24">
        <v>0</v>
      </c>
      <c r="AJ101" s="24">
        <v>0</v>
      </c>
      <c r="AK101" s="24">
        <v>0</v>
      </c>
      <c r="AL101" s="24">
        <v>0</v>
      </c>
      <c r="AM101" s="24">
        <v>0</v>
      </c>
      <c r="AN101" s="24">
        <v>0</v>
      </c>
      <c r="AO101" s="24">
        <v>0</v>
      </c>
    </row>
    <row r="102" spans="1:41" x14ac:dyDescent="0.25">
      <c r="A102" t="s">
        <v>1278</v>
      </c>
      <c r="B102" s="24">
        <v>0</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4">
        <v>0</v>
      </c>
      <c r="T102" s="24">
        <v>0</v>
      </c>
      <c r="U102" s="24">
        <v>0</v>
      </c>
      <c r="V102" s="24">
        <v>0</v>
      </c>
      <c r="W102" s="24">
        <v>0</v>
      </c>
      <c r="X102" s="24">
        <v>0</v>
      </c>
      <c r="Y102" s="24">
        <v>0</v>
      </c>
      <c r="Z102" s="24">
        <v>0</v>
      </c>
      <c r="AA102" s="24">
        <v>0</v>
      </c>
      <c r="AB102" s="24">
        <v>0</v>
      </c>
      <c r="AC102" s="24">
        <v>0</v>
      </c>
      <c r="AD102" s="24">
        <v>0</v>
      </c>
      <c r="AE102" s="24">
        <v>0</v>
      </c>
      <c r="AF102" s="24">
        <v>3.3344150077333734</v>
      </c>
      <c r="AG102" s="24">
        <v>0</v>
      </c>
      <c r="AH102" s="24">
        <v>0</v>
      </c>
      <c r="AI102" s="24">
        <v>0</v>
      </c>
      <c r="AJ102" s="24">
        <v>0</v>
      </c>
      <c r="AK102" s="24">
        <v>0</v>
      </c>
      <c r="AL102" s="24">
        <v>0</v>
      </c>
      <c r="AM102" s="24">
        <v>0</v>
      </c>
      <c r="AN102" s="24">
        <v>0</v>
      </c>
      <c r="AO102" s="24">
        <v>0</v>
      </c>
    </row>
    <row r="103" spans="1:41" x14ac:dyDescent="0.25">
      <c r="A103" t="s">
        <v>16</v>
      </c>
      <c r="B103" s="24">
        <v>0</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4">
        <v>0</v>
      </c>
      <c r="T103" s="24">
        <v>0</v>
      </c>
      <c r="U103" s="24">
        <v>0</v>
      </c>
      <c r="V103" s="24">
        <v>0</v>
      </c>
      <c r="W103" s="24">
        <v>0</v>
      </c>
      <c r="X103" s="24">
        <v>0</v>
      </c>
      <c r="Y103" s="24">
        <v>0</v>
      </c>
      <c r="Z103" s="24">
        <v>0</v>
      </c>
      <c r="AA103" s="24">
        <v>0</v>
      </c>
      <c r="AB103" s="24">
        <v>0</v>
      </c>
      <c r="AC103" s="24">
        <v>0</v>
      </c>
      <c r="AD103" s="24">
        <v>0</v>
      </c>
      <c r="AE103" s="24">
        <v>0</v>
      </c>
      <c r="AF103" s="24">
        <v>9.4783455570523376</v>
      </c>
      <c r="AG103" s="24">
        <v>0</v>
      </c>
      <c r="AH103" s="24">
        <v>0</v>
      </c>
      <c r="AI103" s="24">
        <v>0</v>
      </c>
      <c r="AJ103" s="24">
        <v>0</v>
      </c>
      <c r="AK103" s="24">
        <v>0</v>
      </c>
      <c r="AL103" s="24">
        <v>0</v>
      </c>
      <c r="AM103" s="24">
        <v>0</v>
      </c>
      <c r="AN103" s="24">
        <v>0</v>
      </c>
      <c r="AO103" s="24">
        <v>0</v>
      </c>
    </row>
    <row r="104" spans="1:41" x14ac:dyDescent="0.25">
      <c r="A104" t="s">
        <v>1338</v>
      </c>
      <c r="B104" s="24">
        <v>0</v>
      </c>
      <c r="C104" s="24">
        <v>0</v>
      </c>
      <c r="D104" s="24">
        <v>0</v>
      </c>
      <c r="E104" s="24">
        <v>0</v>
      </c>
      <c r="F104" s="24">
        <v>0</v>
      </c>
      <c r="G104" s="24">
        <v>0</v>
      </c>
      <c r="H104" s="24">
        <v>0</v>
      </c>
      <c r="I104" s="24">
        <v>0</v>
      </c>
      <c r="J104" s="24">
        <v>0</v>
      </c>
      <c r="K104" s="24">
        <v>0</v>
      </c>
      <c r="L104" s="24">
        <v>0</v>
      </c>
      <c r="M104" s="24">
        <v>0</v>
      </c>
      <c r="N104" s="24">
        <v>0</v>
      </c>
      <c r="O104" s="24">
        <v>0</v>
      </c>
      <c r="P104" s="24">
        <v>0</v>
      </c>
      <c r="Q104" s="24">
        <v>0</v>
      </c>
      <c r="R104" s="24">
        <v>0</v>
      </c>
      <c r="S104" s="24">
        <v>0</v>
      </c>
      <c r="T104" s="24">
        <v>0</v>
      </c>
      <c r="U104" s="24">
        <v>0</v>
      </c>
      <c r="V104" s="24">
        <v>0</v>
      </c>
      <c r="W104" s="24">
        <v>0</v>
      </c>
      <c r="X104" s="24">
        <v>0</v>
      </c>
      <c r="Y104" s="24">
        <v>0</v>
      </c>
      <c r="Z104" s="24">
        <v>0</v>
      </c>
      <c r="AA104" s="24">
        <v>0</v>
      </c>
      <c r="AB104" s="24">
        <v>0</v>
      </c>
      <c r="AC104" s="24">
        <v>0</v>
      </c>
      <c r="AD104" s="24">
        <v>0</v>
      </c>
      <c r="AE104" s="24">
        <v>0</v>
      </c>
      <c r="AF104" s="24">
        <v>0</v>
      </c>
      <c r="AG104" s="24">
        <v>9.8606175133605802</v>
      </c>
      <c r="AH104" s="24">
        <v>0</v>
      </c>
      <c r="AI104" s="24">
        <v>0</v>
      </c>
      <c r="AJ104" s="24">
        <v>0</v>
      </c>
      <c r="AK104" s="24">
        <v>0</v>
      </c>
      <c r="AL104" s="24">
        <v>0</v>
      </c>
      <c r="AM104" s="24">
        <v>0</v>
      </c>
      <c r="AN104" s="24">
        <v>0</v>
      </c>
      <c r="AO104" s="24">
        <v>0</v>
      </c>
    </row>
    <row r="105" spans="1:41" x14ac:dyDescent="0.25">
      <c r="A105" t="s">
        <v>1359</v>
      </c>
      <c r="B105" s="24">
        <v>0</v>
      </c>
      <c r="C105" s="24">
        <v>0</v>
      </c>
      <c r="D105" s="24">
        <v>0</v>
      </c>
      <c r="E105" s="24">
        <v>0</v>
      </c>
      <c r="F105" s="24">
        <v>0</v>
      </c>
      <c r="G105" s="24">
        <v>0</v>
      </c>
      <c r="H105" s="24">
        <v>0</v>
      </c>
      <c r="I105" s="24">
        <v>0</v>
      </c>
      <c r="J105" s="24">
        <v>0</v>
      </c>
      <c r="K105" s="24">
        <v>0</v>
      </c>
      <c r="L105" s="24">
        <v>0</v>
      </c>
      <c r="M105" s="24">
        <v>0</v>
      </c>
      <c r="N105" s="24">
        <v>0</v>
      </c>
      <c r="O105" s="24">
        <v>0</v>
      </c>
      <c r="P105" s="24">
        <v>0</v>
      </c>
      <c r="Q105" s="24">
        <v>0</v>
      </c>
      <c r="R105" s="24">
        <v>0</v>
      </c>
      <c r="S105" s="24">
        <v>0</v>
      </c>
      <c r="T105" s="24">
        <v>0</v>
      </c>
      <c r="U105" s="24">
        <v>0</v>
      </c>
      <c r="V105" s="24">
        <v>0</v>
      </c>
      <c r="W105" s="24">
        <v>0</v>
      </c>
      <c r="X105" s="24">
        <v>0</v>
      </c>
      <c r="Y105" s="24">
        <v>0</v>
      </c>
      <c r="Z105" s="24">
        <v>0</v>
      </c>
      <c r="AA105" s="24">
        <v>0</v>
      </c>
      <c r="AB105" s="24">
        <v>0</v>
      </c>
      <c r="AC105" s="24">
        <v>0</v>
      </c>
      <c r="AD105" s="24">
        <v>0</v>
      </c>
      <c r="AE105" s="24">
        <v>0</v>
      </c>
      <c r="AF105" s="24">
        <v>0</v>
      </c>
      <c r="AG105" s="24">
        <v>0</v>
      </c>
      <c r="AH105" s="24">
        <v>0.51679739419651538</v>
      </c>
      <c r="AI105" s="24">
        <v>0</v>
      </c>
      <c r="AJ105" s="24">
        <v>0</v>
      </c>
      <c r="AK105" s="24">
        <v>0</v>
      </c>
      <c r="AL105" s="24">
        <v>0</v>
      </c>
      <c r="AM105" s="24">
        <v>0</v>
      </c>
      <c r="AN105" s="24">
        <v>0</v>
      </c>
      <c r="AO105" s="24">
        <v>0</v>
      </c>
    </row>
    <row r="106" spans="1:41" x14ac:dyDescent="0.25">
      <c r="A106" t="s">
        <v>2021</v>
      </c>
      <c r="B106" s="24">
        <v>0</v>
      </c>
      <c r="C106" s="24">
        <v>0</v>
      </c>
      <c r="D106" s="24">
        <v>0</v>
      </c>
      <c r="E106" s="24">
        <v>0</v>
      </c>
      <c r="F106" s="24">
        <v>0</v>
      </c>
      <c r="G106" s="24">
        <v>0</v>
      </c>
      <c r="H106" s="24">
        <v>0</v>
      </c>
      <c r="I106" s="24">
        <v>0</v>
      </c>
      <c r="J106" s="24">
        <v>0</v>
      </c>
      <c r="K106" s="24">
        <v>0</v>
      </c>
      <c r="L106" s="24">
        <v>0</v>
      </c>
      <c r="M106" s="24">
        <v>0</v>
      </c>
      <c r="N106" s="24">
        <v>0</v>
      </c>
      <c r="O106" s="24">
        <v>0</v>
      </c>
      <c r="P106" s="24">
        <v>0</v>
      </c>
      <c r="Q106" s="24">
        <v>0</v>
      </c>
      <c r="R106" s="24">
        <v>0</v>
      </c>
      <c r="S106" s="24">
        <v>0</v>
      </c>
      <c r="T106" s="24">
        <v>0</v>
      </c>
      <c r="U106" s="24">
        <v>0</v>
      </c>
      <c r="V106" s="24">
        <v>0</v>
      </c>
      <c r="W106" s="24">
        <v>0</v>
      </c>
      <c r="X106" s="24">
        <v>0</v>
      </c>
      <c r="Y106" s="24">
        <v>0</v>
      </c>
      <c r="Z106" s="24">
        <v>0</v>
      </c>
      <c r="AA106" s="24">
        <v>0</v>
      </c>
      <c r="AB106" s="24">
        <v>0</v>
      </c>
      <c r="AC106" s="24">
        <v>0</v>
      </c>
      <c r="AD106" s="24">
        <v>0</v>
      </c>
      <c r="AE106" s="24">
        <v>0</v>
      </c>
      <c r="AF106" s="24">
        <v>0</v>
      </c>
      <c r="AG106" s="24">
        <v>0</v>
      </c>
      <c r="AH106" s="24">
        <v>0</v>
      </c>
      <c r="AI106" s="24">
        <v>0</v>
      </c>
      <c r="AJ106" s="24">
        <v>0.5279806246397214</v>
      </c>
      <c r="AK106" s="24">
        <v>0</v>
      </c>
      <c r="AL106" s="24">
        <v>0</v>
      </c>
      <c r="AM106" s="24">
        <v>0</v>
      </c>
      <c r="AN106" s="24">
        <v>0</v>
      </c>
      <c r="AO106" s="24">
        <v>0</v>
      </c>
    </row>
    <row r="107" spans="1:41" x14ac:dyDescent="0.25">
      <c r="A107" t="s">
        <v>1466</v>
      </c>
      <c r="B107" s="24">
        <v>0</v>
      </c>
      <c r="C107" s="24">
        <v>0</v>
      </c>
      <c r="D107" s="24">
        <v>0</v>
      </c>
      <c r="E107" s="24">
        <v>0</v>
      </c>
      <c r="F107" s="24">
        <v>0</v>
      </c>
      <c r="G107" s="24">
        <v>0</v>
      </c>
      <c r="H107" s="24">
        <v>0</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0.58380784700952648</v>
      </c>
      <c r="AL107" s="24">
        <v>0</v>
      </c>
      <c r="AM107" s="24">
        <v>0</v>
      </c>
      <c r="AN107" s="24">
        <v>0</v>
      </c>
      <c r="AO107" s="24">
        <v>0</v>
      </c>
    </row>
    <row r="108" spans="1:41" x14ac:dyDescent="0.25">
      <c r="A108" t="s">
        <v>1471</v>
      </c>
      <c r="B108" s="24">
        <v>0</v>
      </c>
      <c r="C108" s="24">
        <v>0</v>
      </c>
      <c r="D108" s="24">
        <v>0</v>
      </c>
      <c r="E108" s="24">
        <v>0</v>
      </c>
      <c r="F108" s="24">
        <v>0</v>
      </c>
      <c r="G108" s="24">
        <v>0</v>
      </c>
      <c r="H108" s="24">
        <v>0</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2.4087774937648918</v>
      </c>
      <c r="AL108" s="24">
        <v>1.4786515037831141</v>
      </c>
      <c r="AM108" s="24">
        <v>0</v>
      </c>
      <c r="AN108" s="24">
        <v>10.840280376058605</v>
      </c>
      <c r="AO108" s="24">
        <v>3.1864709652897925</v>
      </c>
    </row>
    <row r="109" spans="1:41" x14ac:dyDescent="0.25">
      <c r="A109" t="s">
        <v>1475</v>
      </c>
      <c r="B109" s="24">
        <v>0</v>
      </c>
      <c r="C109" s="24">
        <v>0</v>
      </c>
      <c r="D109" s="24">
        <v>0</v>
      </c>
      <c r="E109" s="24">
        <v>0</v>
      </c>
      <c r="F109" s="24">
        <v>0</v>
      </c>
      <c r="G109" s="24">
        <v>0</v>
      </c>
      <c r="H109" s="24">
        <v>0</v>
      </c>
      <c r="I109" s="24">
        <v>0</v>
      </c>
      <c r="J109" s="24">
        <v>0</v>
      </c>
      <c r="K109" s="24">
        <v>0</v>
      </c>
      <c r="L109" s="24">
        <v>0</v>
      </c>
      <c r="M109" s="24">
        <v>0</v>
      </c>
      <c r="N109" s="24">
        <v>0</v>
      </c>
      <c r="O109" s="24">
        <v>0</v>
      </c>
      <c r="P109" s="24">
        <v>0</v>
      </c>
      <c r="Q109" s="24">
        <v>0</v>
      </c>
      <c r="R109" s="24">
        <v>0</v>
      </c>
      <c r="S109" s="24">
        <v>0</v>
      </c>
      <c r="T109" s="24">
        <v>0</v>
      </c>
      <c r="U109" s="24">
        <v>0</v>
      </c>
      <c r="V109" s="24">
        <v>0</v>
      </c>
      <c r="W109" s="24">
        <v>0</v>
      </c>
      <c r="X109" s="24">
        <v>0</v>
      </c>
      <c r="Y109" s="24">
        <v>0</v>
      </c>
      <c r="Z109" s="24">
        <v>0</v>
      </c>
      <c r="AA109" s="24">
        <v>0</v>
      </c>
      <c r="AB109" s="24">
        <v>0</v>
      </c>
      <c r="AC109" s="24">
        <v>0</v>
      </c>
      <c r="AD109" s="24">
        <v>0</v>
      </c>
      <c r="AE109" s="24">
        <v>0</v>
      </c>
      <c r="AF109" s="24">
        <v>0</v>
      </c>
      <c r="AG109" s="24">
        <v>0</v>
      </c>
      <c r="AH109" s="24">
        <v>0</v>
      </c>
      <c r="AI109" s="24">
        <v>0</v>
      </c>
      <c r="AJ109" s="24">
        <v>0</v>
      </c>
      <c r="AK109" s="24">
        <v>2.0682678966070145</v>
      </c>
      <c r="AL109" s="24">
        <v>0</v>
      </c>
      <c r="AM109" s="24">
        <v>0</v>
      </c>
      <c r="AN109" s="24">
        <v>0</v>
      </c>
      <c r="AO109" s="24">
        <v>0</v>
      </c>
    </row>
    <row r="110" spans="1:41" x14ac:dyDescent="0.25">
      <c r="A110" t="s">
        <v>1504</v>
      </c>
      <c r="B110" s="24">
        <v>0</v>
      </c>
      <c r="C110" s="24">
        <v>0</v>
      </c>
      <c r="D110" s="24">
        <v>0</v>
      </c>
      <c r="E110" s="24">
        <v>0</v>
      </c>
      <c r="F110" s="24">
        <v>0</v>
      </c>
      <c r="G110" s="24">
        <v>0</v>
      </c>
      <c r="H110" s="24">
        <v>0</v>
      </c>
      <c r="I110" s="24">
        <v>0</v>
      </c>
      <c r="J110" s="24">
        <v>0</v>
      </c>
      <c r="K110" s="24">
        <v>0</v>
      </c>
      <c r="L110" s="24">
        <v>0</v>
      </c>
      <c r="M110" s="24">
        <v>0</v>
      </c>
      <c r="N110" s="24">
        <v>0</v>
      </c>
      <c r="O110" s="24">
        <v>0</v>
      </c>
      <c r="P110" s="24">
        <v>0</v>
      </c>
      <c r="Q110" s="24">
        <v>0</v>
      </c>
      <c r="R110" s="24">
        <v>0</v>
      </c>
      <c r="S110" s="24">
        <v>0</v>
      </c>
      <c r="T110" s="24">
        <v>0</v>
      </c>
      <c r="U110" s="24">
        <v>0</v>
      </c>
      <c r="V110" s="24">
        <v>0</v>
      </c>
      <c r="W110" s="24">
        <v>0</v>
      </c>
      <c r="X110" s="24">
        <v>0</v>
      </c>
      <c r="Y110" s="24">
        <v>0</v>
      </c>
      <c r="Z110" s="24">
        <v>0</v>
      </c>
      <c r="AA110" s="24">
        <v>0</v>
      </c>
      <c r="AB110" s="24">
        <v>0</v>
      </c>
      <c r="AC110" s="24">
        <v>0</v>
      </c>
      <c r="AD110" s="24">
        <v>0</v>
      </c>
      <c r="AE110" s="24">
        <v>0</v>
      </c>
      <c r="AF110" s="24">
        <v>0</v>
      </c>
      <c r="AG110" s="24">
        <v>0</v>
      </c>
      <c r="AH110" s="24">
        <v>0</v>
      </c>
      <c r="AI110" s="24">
        <v>0</v>
      </c>
      <c r="AJ110" s="24">
        <v>0</v>
      </c>
      <c r="AK110" s="24">
        <v>0.99834596322930846</v>
      </c>
      <c r="AL110" s="24">
        <v>0</v>
      </c>
      <c r="AM110" s="24">
        <v>0</v>
      </c>
      <c r="AN110" s="24">
        <v>0</v>
      </c>
      <c r="AO110" s="24">
        <v>0</v>
      </c>
    </row>
    <row r="111" spans="1:41" x14ac:dyDescent="0.25">
      <c r="A111" t="s">
        <v>1515</v>
      </c>
      <c r="B111" s="24">
        <v>0</v>
      </c>
      <c r="C111" s="24">
        <v>0</v>
      </c>
      <c r="D111" s="24">
        <v>0</v>
      </c>
      <c r="E111" s="24">
        <v>0</v>
      </c>
      <c r="F111" s="24">
        <v>0</v>
      </c>
      <c r="G111" s="24">
        <v>0</v>
      </c>
      <c r="H111" s="24">
        <v>0</v>
      </c>
      <c r="I111" s="24">
        <v>0</v>
      </c>
      <c r="J111" s="24">
        <v>0</v>
      </c>
      <c r="K111" s="24">
        <v>0</v>
      </c>
      <c r="L111" s="24">
        <v>0</v>
      </c>
      <c r="M111" s="24">
        <v>0</v>
      </c>
      <c r="N111" s="24">
        <v>0</v>
      </c>
      <c r="O111" s="24">
        <v>0</v>
      </c>
      <c r="P111" s="24">
        <v>0</v>
      </c>
      <c r="Q111" s="24">
        <v>0</v>
      </c>
      <c r="R111" s="24">
        <v>0</v>
      </c>
      <c r="S111" s="24">
        <v>0</v>
      </c>
      <c r="T111" s="24">
        <v>0</v>
      </c>
      <c r="U111" s="24">
        <v>0</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24.832546887518976</v>
      </c>
      <c r="AM111" s="24">
        <v>0</v>
      </c>
      <c r="AN111" s="24">
        <v>5.7106239652240784</v>
      </c>
      <c r="AO111" s="24">
        <v>0</v>
      </c>
    </row>
    <row r="112" spans="1:41" x14ac:dyDescent="0.25">
      <c r="A112" t="s">
        <v>1530</v>
      </c>
      <c r="B112" s="24">
        <v>0</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4">
        <v>0</v>
      </c>
      <c r="T112" s="24">
        <v>0</v>
      </c>
      <c r="U112" s="24">
        <v>0</v>
      </c>
      <c r="V112" s="24">
        <v>0</v>
      </c>
      <c r="W112" s="24">
        <v>0</v>
      </c>
      <c r="X112" s="24">
        <v>0</v>
      </c>
      <c r="Y112" s="24">
        <v>0</v>
      </c>
      <c r="Z112" s="24">
        <v>0</v>
      </c>
      <c r="AA112" s="24">
        <v>0</v>
      </c>
      <c r="AB112" s="24">
        <v>0</v>
      </c>
      <c r="AC112" s="24">
        <v>0</v>
      </c>
      <c r="AD112" s="24">
        <v>0</v>
      </c>
      <c r="AE112" s="24">
        <v>0</v>
      </c>
      <c r="AF112" s="24">
        <v>0</v>
      </c>
      <c r="AG112" s="24">
        <v>0</v>
      </c>
      <c r="AH112" s="24">
        <v>0</v>
      </c>
      <c r="AI112" s="24">
        <v>0</v>
      </c>
      <c r="AJ112" s="24">
        <v>0</v>
      </c>
      <c r="AK112" s="24">
        <v>0</v>
      </c>
      <c r="AL112" s="24">
        <v>1.4865693022355544</v>
      </c>
      <c r="AM112" s="24">
        <v>1.6993103233655407</v>
      </c>
      <c r="AN112" s="24">
        <v>0</v>
      </c>
      <c r="AO112" s="24">
        <v>0</v>
      </c>
    </row>
    <row r="113" spans="1:41" x14ac:dyDescent="0.25">
      <c r="A113" t="s">
        <v>1566</v>
      </c>
      <c r="B113" s="24">
        <v>0</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4">
        <v>0</v>
      </c>
      <c r="T113" s="24">
        <v>0</v>
      </c>
      <c r="U113" s="24">
        <v>0</v>
      </c>
      <c r="V113" s="24">
        <v>0</v>
      </c>
      <c r="W113" s="24">
        <v>0</v>
      </c>
      <c r="X113" s="24">
        <v>0</v>
      </c>
      <c r="Y113" s="24">
        <v>0</v>
      </c>
      <c r="Z113" s="24">
        <v>0</v>
      </c>
      <c r="AA113" s="24">
        <v>0</v>
      </c>
      <c r="AB113" s="24">
        <v>0</v>
      </c>
      <c r="AC113" s="24">
        <v>0</v>
      </c>
      <c r="AD113" s="24">
        <v>0</v>
      </c>
      <c r="AE113" s="24">
        <v>0</v>
      </c>
      <c r="AF113" s="24">
        <v>0</v>
      </c>
      <c r="AG113" s="24">
        <v>0</v>
      </c>
      <c r="AH113" s="24">
        <v>0</v>
      </c>
      <c r="AI113" s="24">
        <v>0</v>
      </c>
      <c r="AJ113" s="24">
        <v>0</v>
      </c>
      <c r="AK113" s="24">
        <v>0</v>
      </c>
      <c r="AL113" s="24">
        <v>0</v>
      </c>
      <c r="AM113" s="24">
        <v>3.3258352303055649</v>
      </c>
      <c r="AN113" s="24">
        <v>0</v>
      </c>
      <c r="AO113" s="24">
        <v>0</v>
      </c>
    </row>
    <row r="114" spans="1:41" x14ac:dyDescent="0.25">
      <c r="A114" t="s">
        <v>2022</v>
      </c>
      <c r="B114" s="24">
        <v>0</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0.43549973516974272</v>
      </c>
      <c r="AN114" s="24">
        <v>0</v>
      </c>
      <c r="AO114" s="24">
        <v>0</v>
      </c>
    </row>
    <row r="115" spans="1:41" x14ac:dyDescent="0.25">
      <c r="A115" t="s">
        <v>1595</v>
      </c>
      <c r="B115" s="24">
        <v>0</v>
      </c>
      <c r="C115" s="24">
        <v>0</v>
      </c>
      <c r="D115" s="24">
        <v>0</v>
      </c>
      <c r="E115" s="24">
        <v>0</v>
      </c>
      <c r="F115" s="24">
        <v>0</v>
      </c>
      <c r="G115" s="24">
        <v>0</v>
      </c>
      <c r="H115" s="24">
        <v>0</v>
      </c>
      <c r="I115" s="24">
        <v>0</v>
      </c>
      <c r="J115" s="24">
        <v>0</v>
      </c>
      <c r="K115" s="24">
        <v>0</v>
      </c>
      <c r="L115" s="24">
        <v>0</v>
      </c>
      <c r="M115" s="24">
        <v>0</v>
      </c>
      <c r="N115" s="24">
        <v>0</v>
      </c>
      <c r="O115" s="24">
        <v>0</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0.34547685903799169</v>
      </c>
      <c r="AO115" s="24">
        <v>0</v>
      </c>
    </row>
    <row r="116" spans="1:41" x14ac:dyDescent="0.25">
      <c r="A116" t="s">
        <v>1625</v>
      </c>
      <c r="B116" s="24">
        <v>0</v>
      </c>
      <c r="C116" s="24">
        <v>0</v>
      </c>
      <c r="D116" s="24">
        <v>0</v>
      </c>
      <c r="E116" s="24">
        <v>0</v>
      </c>
      <c r="F116" s="24">
        <v>0</v>
      </c>
      <c r="G116" s="24">
        <v>0</v>
      </c>
      <c r="H116" s="24">
        <v>0</v>
      </c>
      <c r="I116" s="24">
        <v>0</v>
      </c>
      <c r="J116" s="24">
        <v>0</v>
      </c>
      <c r="K116" s="24">
        <v>0</v>
      </c>
      <c r="L116" s="24">
        <v>0</v>
      </c>
      <c r="M116" s="24">
        <v>0</v>
      </c>
      <c r="N116" s="24">
        <v>0</v>
      </c>
      <c r="O116" s="24">
        <v>0</v>
      </c>
      <c r="P116" s="24">
        <v>0</v>
      </c>
      <c r="Q116" s="24">
        <v>0</v>
      </c>
      <c r="R116" s="24">
        <v>0</v>
      </c>
      <c r="S116" s="24">
        <v>0</v>
      </c>
      <c r="T116" s="24">
        <v>0</v>
      </c>
      <c r="U116" s="24">
        <v>0</v>
      </c>
      <c r="V116" s="24">
        <v>0</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1.6349573765836807</v>
      </c>
    </row>
    <row r="117" spans="1:41" x14ac:dyDescent="0.25">
      <c r="A117" t="s">
        <v>1630</v>
      </c>
      <c r="B117" s="24">
        <v>0</v>
      </c>
      <c r="C117" s="24">
        <v>0</v>
      </c>
      <c r="D117" s="24">
        <v>0</v>
      </c>
      <c r="E117" s="24">
        <v>0</v>
      </c>
      <c r="F117" s="24">
        <v>0</v>
      </c>
      <c r="G117" s="24">
        <v>0</v>
      </c>
      <c r="H117" s="24">
        <v>0</v>
      </c>
      <c r="I117" s="24">
        <v>0</v>
      </c>
      <c r="J117" s="24">
        <v>0</v>
      </c>
      <c r="K117" s="24">
        <v>0</v>
      </c>
      <c r="L117" s="24">
        <v>0</v>
      </c>
      <c r="M117" s="24">
        <v>0</v>
      </c>
      <c r="N117" s="24">
        <v>0</v>
      </c>
      <c r="O117" s="24">
        <v>0</v>
      </c>
      <c r="P117" s="24">
        <v>0</v>
      </c>
      <c r="Q117" s="24">
        <v>0</v>
      </c>
      <c r="R117" s="24">
        <v>0</v>
      </c>
      <c r="S117" s="24">
        <v>0</v>
      </c>
      <c r="T117" s="24">
        <v>0</v>
      </c>
      <c r="U117" s="24">
        <v>0</v>
      </c>
      <c r="V117" s="24">
        <v>0</v>
      </c>
      <c r="W117" s="24">
        <v>0</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0.98233801723447989</v>
      </c>
    </row>
    <row r="118" spans="1:41" x14ac:dyDescent="0.25">
      <c r="A118" s="20" t="s">
        <v>1639</v>
      </c>
      <c r="B118" s="25">
        <v>0</v>
      </c>
      <c r="C118" s="25">
        <v>0</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0.60680288264340165</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2B05F-F830-4516-8632-64D8BD7DE3E9}">
  <sheetPr codeName="Planilha10"/>
  <dimension ref="A1:AO118"/>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30.140625" bestFit="1" customWidth="1"/>
  </cols>
  <sheetData>
    <row r="1" spans="1:41" x14ac:dyDescent="0.25">
      <c r="A1" s="21" t="s">
        <v>2023</v>
      </c>
      <c r="B1" s="21">
        <v>1</v>
      </c>
      <c r="C1" s="21">
        <v>2</v>
      </c>
      <c r="D1" s="21">
        <v>3</v>
      </c>
      <c r="E1" s="21">
        <v>4</v>
      </c>
      <c r="F1" s="21">
        <v>5</v>
      </c>
      <c r="G1" s="21">
        <v>6</v>
      </c>
      <c r="H1" s="21">
        <v>7</v>
      </c>
      <c r="I1" s="21">
        <v>8</v>
      </c>
      <c r="J1" s="21">
        <v>9</v>
      </c>
      <c r="K1" s="21">
        <v>10</v>
      </c>
      <c r="L1" s="21">
        <v>11</v>
      </c>
      <c r="M1" s="21">
        <v>12</v>
      </c>
      <c r="N1" s="21">
        <v>13</v>
      </c>
      <c r="O1" s="21">
        <v>14</v>
      </c>
      <c r="P1" s="21">
        <v>15</v>
      </c>
      <c r="Q1" s="21">
        <v>16</v>
      </c>
      <c r="R1" s="21">
        <v>17</v>
      </c>
      <c r="S1" s="21">
        <v>18</v>
      </c>
      <c r="T1" s="21">
        <v>19</v>
      </c>
      <c r="U1" s="21">
        <v>20</v>
      </c>
      <c r="V1" s="21">
        <v>21</v>
      </c>
      <c r="W1" s="21">
        <v>22</v>
      </c>
      <c r="X1" s="21">
        <v>23</v>
      </c>
      <c r="Y1" s="21">
        <v>24</v>
      </c>
      <c r="Z1" s="21">
        <v>25</v>
      </c>
      <c r="AA1" s="21">
        <v>26</v>
      </c>
      <c r="AB1" s="21">
        <v>27</v>
      </c>
      <c r="AC1" s="21">
        <v>28</v>
      </c>
      <c r="AD1" s="21">
        <v>29</v>
      </c>
      <c r="AE1" s="21">
        <v>30</v>
      </c>
      <c r="AF1" s="21">
        <v>31</v>
      </c>
      <c r="AG1" s="21">
        <v>32</v>
      </c>
      <c r="AH1" s="21">
        <v>33</v>
      </c>
      <c r="AI1" s="21">
        <v>34</v>
      </c>
      <c r="AJ1" s="21">
        <v>35</v>
      </c>
      <c r="AK1" s="21">
        <v>36</v>
      </c>
      <c r="AL1" s="21">
        <v>37</v>
      </c>
      <c r="AM1" s="21">
        <v>38</v>
      </c>
      <c r="AN1" s="21">
        <v>39</v>
      </c>
      <c r="AO1" s="21">
        <v>40</v>
      </c>
    </row>
    <row r="2" spans="1:41" x14ac:dyDescent="0.25">
      <c r="A2" t="s">
        <v>12</v>
      </c>
      <c r="B2" s="24">
        <v>16.978470627150049</v>
      </c>
      <c r="C2" s="24">
        <v>67.62473077229825</v>
      </c>
      <c r="D2" s="24">
        <v>33.035326267137997</v>
      </c>
      <c r="E2" s="24">
        <v>11.035457549458231</v>
      </c>
      <c r="F2" s="24">
        <v>19.795537487910714</v>
      </c>
      <c r="G2" s="24">
        <v>0</v>
      </c>
      <c r="H2" s="24">
        <v>9.7488696597628248</v>
      </c>
      <c r="I2" s="24">
        <v>0</v>
      </c>
      <c r="J2" s="24">
        <v>8.9001903675069229</v>
      </c>
      <c r="K2" s="24">
        <v>0</v>
      </c>
      <c r="L2" s="24">
        <v>14.573663489374438</v>
      </c>
      <c r="M2" s="24">
        <v>12.833146104403212</v>
      </c>
      <c r="N2" s="24">
        <v>24.041310601962643</v>
      </c>
      <c r="O2" s="24">
        <v>8.2194663276721158</v>
      </c>
      <c r="P2" s="24">
        <v>13.36195765693439</v>
      </c>
      <c r="Q2" s="24">
        <v>0</v>
      </c>
      <c r="R2" s="24">
        <v>13.892177914006536</v>
      </c>
      <c r="S2" s="24">
        <v>0</v>
      </c>
      <c r="T2" s="24">
        <v>0</v>
      </c>
      <c r="U2" s="24">
        <v>0</v>
      </c>
      <c r="V2" s="24">
        <v>5.1263669527227265</v>
      </c>
      <c r="W2" s="24">
        <v>6.9292172664411584</v>
      </c>
      <c r="X2" s="24">
        <v>0</v>
      </c>
      <c r="Y2" s="24">
        <v>8.2659151864330269</v>
      </c>
      <c r="Z2" s="24">
        <v>3.5328033053278238</v>
      </c>
      <c r="AA2" s="24">
        <v>44.717436075305528</v>
      </c>
      <c r="AB2" s="24">
        <v>8.2896476836935946</v>
      </c>
      <c r="AC2" s="24">
        <v>29.519295599857575</v>
      </c>
      <c r="AD2" s="24">
        <v>46.492603992302591</v>
      </c>
      <c r="AE2" s="24">
        <v>6.7387768889804596</v>
      </c>
      <c r="AF2" s="24">
        <v>34.360561934697536</v>
      </c>
      <c r="AG2" s="24">
        <v>27.894100486250327</v>
      </c>
      <c r="AH2" s="24">
        <v>20.790320719930516</v>
      </c>
      <c r="AI2" s="24">
        <v>12.693436297328464</v>
      </c>
      <c r="AJ2" s="24">
        <v>0</v>
      </c>
      <c r="AK2" s="24">
        <v>2.5086742951475163</v>
      </c>
      <c r="AL2" s="24">
        <v>0</v>
      </c>
      <c r="AM2" s="24">
        <v>0</v>
      </c>
      <c r="AN2" s="24">
        <v>3.2831483787388782</v>
      </c>
      <c r="AO2" s="24">
        <v>0</v>
      </c>
    </row>
    <row r="3" spans="1:41" x14ac:dyDescent="0.25">
      <c r="A3" t="s">
        <v>19</v>
      </c>
      <c r="B3" s="24">
        <v>5.240238130051039</v>
      </c>
      <c r="C3" s="24">
        <v>0</v>
      </c>
      <c r="D3" s="24">
        <v>0</v>
      </c>
      <c r="E3" s="24">
        <v>0</v>
      </c>
      <c r="F3" s="24">
        <v>0</v>
      </c>
      <c r="G3" s="24">
        <v>0</v>
      </c>
      <c r="H3" s="24">
        <v>0</v>
      </c>
      <c r="I3" s="24">
        <v>0</v>
      </c>
      <c r="J3" s="24">
        <v>0</v>
      </c>
      <c r="K3" s="24">
        <v>0</v>
      </c>
      <c r="L3" s="24">
        <v>0</v>
      </c>
      <c r="M3" s="24">
        <v>0</v>
      </c>
      <c r="N3" s="24">
        <v>0</v>
      </c>
      <c r="O3" s="24">
        <v>0</v>
      </c>
      <c r="P3" s="24">
        <v>3.3388225329358763</v>
      </c>
      <c r="Q3" s="24">
        <v>0</v>
      </c>
      <c r="R3" s="24">
        <v>0</v>
      </c>
      <c r="S3" s="24">
        <v>0</v>
      </c>
      <c r="T3" s="24">
        <v>0</v>
      </c>
      <c r="U3" s="24">
        <v>0</v>
      </c>
      <c r="V3" s="24">
        <v>0</v>
      </c>
      <c r="W3" s="24">
        <v>0</v>
      </c>
      <c r="X3" s="24">
        <v>0</v>
      </c>
      <c r="Y3" s="24">
        <v>0</v>
      </c>
      <c r="Z3" s="24">
        <v>0</v>
      </c>
      <c r="AA3" s="24">
        <v>0</v>
      </c>
      <c r="AB3" s="24">
        <v>0</v>
      </c>
      <c r="AC3" s="24">
        <v>0</v>
      </c>
      <c r="AD3" s="24">
        <v>0</v>
      </c>
      <c r="AE3" s="24">
        <v>2.923530332125162</v>
      </c>
      <c r="AF3" s="24">
        <v>0</v>
      </c>
      <c r="AG3" s="24">
        <v>0</v>
      </c>
      <c r="AH3" s="24">
        <v>0</v>
      </c>
      <c r="AI3" s="24">
        <v>0</v>
      </c>
      <c r="AJ3" s="24">
        <v>0</v>
      </c>
      <c r="AK3" s="24">
        <v>0</v>
      </c>
      <c r="AL3" s="24">
        <v>0</v>
      </c>
      <c r="AM3" s="24">
        <v>0</v>
      </c>
      <c r="AN3" s="24">
        <v>0</v>
      </c>
      <c r="AO3" s="24">
        <v>5.6952542231113679</v>
      </c>
    </row>
    <row r="4" spans="1:41" x14ac:dyDescent="0.25">
      <c r="A4" t="s">
        <v>24</v>
      </c>
      <c r="B4" s="24">
        <v>5.9062448272222339</v>
      </c>
      <c r="C4" s="24">
        <v>0</v>
      </c>
      <c r="D4" s="24">
        <v>11.619867358726795</v>
      </c>
      <c r="E4" s="24">
        <v>5.9712111860394366</v>
      </c>
      <c r="F4" s="24">
        <v>9.1360473747900421</v>
      </c>
      <c r="G4" s="24">
        <v>19.456644674853724</v>
      </c>
      <c r="H4" s="24">
        <v>5.3490130159405478</v>
      </c>
      <c r="I4" s="24">
        <v>6.3409751286260185</v>
      </c>
      <c r="J4" s="24">
        <v>4.4462186303634912</v>
      </c>
      <c r="K4" s="24">
        <v>4.8562802048999556</v>
      </c>
      <c r="L4" s="24">
        <v>18.599332423185366</v>
      </c>
      <c r="M4" s="24">
        <v>6.6967425735107176</v>
      </c>
      <c r="N4" s="24">
        <v>5.8515329127810416</v>
      </c>
      <c r="O4" s="24">
        <v>17.592100137372611</v>
      </c>
      <c r="P4" s="24">
        <v>26.491296745279751</v>
      </c>
      <c r="Q4" s="24">
        <v>0</v>
      </c>
      <c r="R4" s="24">
        <v>3.400656797451163</v>
      </c>
      <c r="S4" s="24">
        <v>8.4700733402147659</v>
      </c>
      <c r="T4" s="24">
        <v>5.4085937313398809</v>
      </c>
      <c r="U4" s="24">
        <v>36.786808368811833</v>
      </c>
      <c r="V4" s="24">
        <v>2.7993127453691029</v>
      </c>
      <c r="W4" s="24">
        <v>0</v>
      </c>
      <c r="X4" s="24">
        <v>0</v>
      </c>
      <c r="Y4" s="24">
        <v>7.4682411122300323</v>
      </c>
      <c r="Z4" s="24">
        <v>0</v>
      </c>
      <c r="AA4" s="24">
        <v>0</v>
      </c>
      <c r="AB4" s="24">
        <v>0</v>
      </c>
      <c r="AC4" s="24">
        <v>31.349238222710923</v>
      </c>
      <c r="AD4" s="24">
        <v>4.808441486895159</v>
      </c>
      <c r="AE4" s="24">
        <v>29.310690066683865</v>
      </c>
      <c r="AF4" s="24">
        <v>14.807954326768876</v>
      </c>
      <c r="AG4" s="24">
        <v>12.248772726774256</v>
      </c>
      <c r="AH4" s="24">
        <v>5.2136141962110303</v>
      </c>
      <c r="AI4" s="24">
        <v>15.750732839979808</v>
      </c>
      <c r="AJ4" s="24">
        <v>9.550332510600704</v>
      </c>
      <c r="AK4" s="24">
        <v>0</v>
      </c>
      <c r="AL4" s="24">
        <v>3.0395236289260259</v>
      </c>
      <c r="AM4" s="24">
        <v>16.925086179599223</v>
      </c>
      <c r="AN4" s="24">
        <v>7.0938658570054454</v>
      </c>
      <c r="AO4" s="24">
        <v>21.639251078620848</v>
      </c>
    </row>
    <row r="5" spans="1:41" x14ac:dyDescent="0.25">
      <c r="A5" t="s">
        <v>27</v>
      </c>
      <c r="B5" s="24">
        <v>5.7590477971866196</v>
      </c>
      <c r="C5" s="24">
        <v>6.487214610340283</v>
      </c>
      <c r="D5" s="24">
        <v>4.5417480145635061</v>
      </c>
      <c r="E5" s="24">
        <v>6.3611209399668756</v>
      </c>
      <c r="F5" s="24">
        <v>0</v>
      </c>
      <c r="G5" s="24">
        <v>10.238320331188158</v>
      </c>
      <c r="H5" s="24">
        <v>26.435793592602181</v>
      </c>
      <c r="I5" s="24">
        <v>0</v>
      </c>
      <c r="J5" s="24">
        <v>6.3601824891333312</v>
      </c>
      <c r="K5" s="24">
        <v>29.170947036546366</v>
      </c>
      <c r="L5" s="24">
        <v>4.6329490431434595</v>
      </c>
      <c r="M5" s="24">
        <v>13.378969074088531</v>
      </c>
      <c r="N5" s="24">
        <v>9.0292501247496553</v>
      </c>
      <c r="O5" s="24">
        <v>5.3461436973408434</v>
      </c>
      <c r="P5" s="24">
        <v>20.213251732699081</v>
      </c>
      <c r="Q5" s="24">
        <v>0</v>
      </c>
      <c r="R5" s="24">
        <v>47.243594708829434</v>
      </c>
      <c r="S5" s="24">
        <v>29.603489736959855</v>
      </c>
      <c r="T5" s="24">
        <v>17.428385019209884</v>
      </c>
      <c r="U5" s="24">
        <v>0</v>
      </c>
      <c r="V5" s="24">
        <v>9.3784904142784171</v>
      </c>
      <c r="W5" s="24">
        <v>12.455576079051855</v>
      </c>
      <c r="X5" s="24">
        <v>0</v>
      </c>
      <c r="Y5" s="24">
        <v>4.6175966785758522</v>
      </c>
      <c r="Z5" s="24">
        <v>11.933525993788585</v>
      </c>
      <c r="AA5" s="24">
        <v>5.9182195593840099</v>
      </c>
      <c r="AB5" s="24">
        <v>21.711871086627152</v>
      </c>
      <c r="AC5" s="24">
        <v>3.0030464466112146</v>
      </c>
      <c r="AD5" s="24">
        <v>6.0071671061790548</v>
      </c>
      <c r="AE5" s="24">
        <v>25.7303286250878</v>
      </c>
      <c r="AF5" s="24">
        <v>9.5335981924576458</v>
      </c>
      <c r="AG5" s="24">
        <v>5.1291828352398356</v>
      </c>
      <c r="AH5" s="24">
        <v>8.4851446101484989</v>
      </c>
      <c r="AI5" s="24">
        <v>6.8567221786685071</v>
      </c>
      <c r="AJ5" s="24">
        <v>24.006408996183097</v>
      </c>
      <c r="AK5" s="24">
        <v>3.5669171028875852</v>
      </c>
      <c r="AL5" s="24">
        <v>14.623386690263228</v>
      </c>
      <c r="AM5" s="24">
        <v>10.157425198417419</v>
      </c>
      <c r="AN5" s="24">
        <v>0</v>
      </c>
      <c r="AO5" s="24">
        <v>18.868689738462002</v>
      </c>
    </row>
    <row r="6" spans="1:41" x14ac:dyDescent="0.25">
      <c r="A6" t="s">
        <v>33</v>
      </c>
      <c r="B6" s="24">
        <v>39.102320064422415</v>
      </c>
      <c r="C6" s="24">
        <v>7.601081423609422</v>
      </c>
      <c r="D6" s="24">
        <v>0</v>
      </c>
      <c r="E6" s="24">
        <v>11.960705952316882</v>
      </c>
      <c r="F6" s="24">
        <v>18.115400373850392</v>
      </c>
      <c r="G6" s="24">
        <v>4.1435587918808272</v>
      </c>
      <c r="H6" s="24">
        <v>0</v>
      </c>
      <c r="I6" s="24">
        <v>9.5110526434657281</v>
      </c>
      <c r="J6" s="24">
        <v>24.937350242901978</v>
      </c>
      <c r="K6" s="24">
        <v>11.622436217096983</v>
      </c>
      <c r="L6" s="24">
        <v>9.9041567669702548</v>
      </c>
      <c r="M6" s="24">
        <v>4.8982624197303517</v>
      </c>
      <c r="N6" s="24">
        <v>0</v>
      </c>
      <c r="O6" s="24">
        <v>6.5521147622976486</v>
      </c>
      <c r="P6" s="24">
        <v>8.3567118932560529</v>
      </c>
      <c r="Q6" s="24">
        <v>37.873360685516914</v>
      </c>
      <c r="R6" s="24">
        <v>18.41740320484783</v>
      </c>
      <c r="S6" s="24">
        <v>14.250458541706045</v>
      </c>
      <c r="T6" s="24">
        <v>0</v>
      </c>
      <c r="U6" s="24">
        <v>46.778119049873432</v>
      </c>
      <c r="V6" s="24">
        <v>2.5635551051849275</v>
      </c>
      <c r="W6" s="24">
        <v>4.5702221498853284</v>
      </c>
      <c r="X6" s="24">
        <v>29.588729364831948</v>
      </c>
      <c r="Y6" s="24">
        <v>2.9825402406704824</v>
      </c>
      <c r="Z6" s="24">
        <v>11.327742540023998</v>
      </c>
      <c r="AA6" s="24">
        <v>0</v>
      </c>
      <c r="AB6" s="24">
        <v>19.318039100707423</v>
      </c>
      <c r="AC6" s="24">
        <v>0</v>
      </c>
      <c r="AD6" s="24">
        <v>0</v>
      </c>
      <c r="AE6" s="24">
        <v>0</v>
      </c>
      <c r="AF6" s="24">
        <v>8.414793907384837</v>
      </c>
      <c r="AG6" s="24">
        <v>7.4031877658359067</v>
      </c>
      <c r="AH6" s="24">
        <v>21.099509909862768</v>
      </c>
      <c r="AI6" s="24">
        <v>4.2217142820965448</v>
      </c>
      <c r="AJ6" s="24">
        <v>7.5908722143061604</v>
      </c>
      <c r="AK6" s="24">
        <v>0</v>
      </c>
      <c r="AL6" s="24">
        <v>5.092844504500281</v>
      </c>
      <c r="AM6" s="24">
        <v>0</v>
      </c>
      <c r="AN6" s="24">
        <v>5.6412784489523347</v>
      </c>
      <c r="AO6" s="24">
        <v>3.4962204589438137</v>
      </c>
    </row>
    <row r="7" spans="1:41" x14ac:dyDescent="0.25">
      <c r="A7" t="s">
        <v>39</v>
      </c>
      <c r="B7" s="24">
        <v>5.0975817082163379</v>
      </c>
      <c r="C7" s="24">
        <v>0</v>
      </c>
      <c r="D7" s="24">
        <v>3.463812076784242</v>
      </c>
      <c r="E7" s="24">
        <v>0</v>
      </c>
      <c r="F7" s="24">
        <v>31.815968993438148</v>
      </c>
      <c r="G7" s="24">
        <v>0</v>
      </c>
      <c r="H7" s="24">
        <v>0</v>
      </c>
      <c r="I7" s="24">
        <v>0</v>
      </c>
      <c r="J7" s="24">
        <v>0</v>
      </c>
      <c r="K7" s="24">
        <v>6.4128110270835297</v>
      </c>
      <c r="L7" s="24">
        <v>0</v>
      </c>
      <c r="M7" s="24">
        <v>0</v>
      </c>
      <c r="N7" s="24">
        <v>0</v>
      </c>
      <c r="O7" s="24">
        <v>0</v>
      </c>
      <c r="P7" s="24">
        <v>5.1826321348753783</v>
      </c>
      <c r="Q7" s="24">
        <v>0</v>
      </c>
      <c r="R7" s="24">
        <v>0</v>
      </c>
      <c r="S7" s="24">
        <v>0</v>
      </c>
      <c r="T7" s="24">
        <v>0</v>
      </c>
      <c r="U7" s="24">
        <v>0</v>
      </c>
      <c r="V7" s="24">
        <v>0</v>
      </c>
      <c r="W7" s="24">
        <v>0</v>
      </c>
      <c r="X7" s="24">
        <v>0</v>
      </c>
      <c r="Y7" s="24">
        <v>16.269367594977602</v>
      </c>
      <c r="Z7" s="24">
        <v>0</v>
      </c>
      <c r="AA7" s="24">
        <v>0</v>
      </c>
      <c r="AB7" s="24">
        <v>0</v>
      </c>
      <c r="AC7" s="24">
        <v>0</v>
      </c>
      <c r="AD7" s="24">
        <v>0</v>
      </c>
      <c r="AE7" s="24">
        <v>0</v>
      </c>
      <c r="AF7" s="24">
        <v>0</v>
      </c>
      <c r="AG7" s="24">
        <v>0</v>
      </c>
      <c r="AH7" s="24">
        <v>3.3796664945582404</v>
      </c>
      <c r="AI7" s="24">
        <v>13.253263117025959</v>
      </c>
      <c r="AJ7" s="24">
        <v>5.5144338398373138</v>
      </c>
      <c r="AK7" s="24">
        <v>0</v>
      </c>
      <c r="AL7" s="24">
        <v>0</v>
      </c>
      <c r="AM7" s="24">
        <v>0</v>
      </c>
      <c r="AN7" s="24">
        <v>0</v>
      </c>
      <c r="AO7" s="24">
        <v>7.3831555071011037</v>
      </c>
    </row>
    <row r="8" spans="1:41" x14ac:dyDescent="0.25">
      <c r="A8" t="s">
        <v>44</v>
      </c>
      <c r="B8" s="24">
        <v>10.131561016484046</v>
      </c>
      <c r="C8" s="24">
        <v>21.191444551598568</v>
      </c>
      <c r="D8" s="24">
        <v>7.8804219316574056</v>
      </c>
      <c r="E8" s="24">
        <v>4.6603739087584453</v>
      </c>
      <c r="F8" s="24">
        <v>25.135384903767843</v>
      </c>
      <c r="G8" s="24">
        <v>9.4270349355962537</v>
      </c>
      <c r="H8" s="24">
        <v>4.3701576257930332</v>
      </c>
      <c r="I8" s="24">
        <v>6.0696652566367186</v>
      </c>
      <c r="J8" s="24">
        <v>6.0030357438644399</v>
      </c>
      <c r="K8" s="24">
        <v>13.829733419412474</v>
      </c>
      <c r="L8" s="24">
        <v>7.7352486772016134</v>
      </c>
      <c r="M8" s="24">
        <v>0</v>
      </c>
      <c r="N8" s="24">
        <v>8.9380990120343498</v>
      </c>
      <c r="O8" s="24">
        <v>1.6135732934568945</v>
      </c>
      <c r="P8" s="24">
        <v>0</v>
      </c>
      <c r="Q8" s="24">
        <v>0</v>
      </c>
      <c r="R8" s="24">
        <v>0</v>
      </c>
      <c r="S8" s="24">
        <v>0</v>
      </c>
      <c r="T8" s="24">
        <v>6.4348396967728636</v>
      </c>
      <c r="U8" s="24">
        <v>0</v>
      </c>
      <c r="V8" s="24">
        <v>0</v>
      </c>
      <c r="W8" s="24">
        <v>0</v>
      </c>
      <c r="X8" s="24">
        <v>0</v>
      </c>
      <c r="Y8" s="24">
        <v>11.076961920980542</v>
      </c>
      <c r="Z8" s="24">
        <v>5.5610788383681991</v>
      </c>
      <c r="AA8" s="24">
        <v>3.907511600121949</v>
      </c>
      <c r="AB8" s="24">
        <v>0</v>
      </c>
      <c r="AC8" s="24">
        <v>8.9726474439096862</v>
      </c>
      <c r="AD8" s="24">
        <v>0</v>
      </c>
      <c r="AE8" s="24">
        <v>15.647305894435068</v>
      </c>
      <c r="AF8" s="24">
        <v>10.218722888646553</v>
      </c>
      <c r="AG8" s="24">
        <v>18.694659086393251</v>
      </c>
      <c r="AH8" s="24">
        <v>7.5209548867753426</v>
      </c>
      <c r="AI8" s="24">
        <v>6.1137244712761785</v>
      </c>
      <c r="AJ8" s="24">
        <v>10.627468061934177</v>
      </c>
      <c r="AK8" s="24">
        <v>2.422619177905895</v>
      </c>
      <c r="AL8" s="24">
        <v>0</v>
      </c>
      <c r="AM8" s="24">
        <v>0</v>
      </c>
      <c r="AN8" s="24">
        <v>0</v>
      </c>
      <c r="AO8" s="24">
        <v>4.4736640214288848</v>
      </c>
    </row>
    <row r="9" spans="1:41" x14ac:dyDescent="0.25">
      <c r="A9" t="s">
        <v>48</v>
      </c>
      <c r="B9" s="24">
        <v>5.6355873047983218</v>
      </c>
      <c r="C9" s="24">
        <v>0</v>
      </c>
      <c r="D9" s="24">
        <v>0</v>
      </c>
      <c r="E9" s="24">
        <v>0</v>
      </c>
      <c r="F9" s="24">
        <v>0</v>
      </c>
      <c r="G9" s="24">
        <v>3.694956374503751</v>
      </c>
      <c r="H9" s="24">
        <v>0</v>
      </c>
      <c r="I9" s="24">
        <v>0</v>
      </c>
      <c r="J9" s="24">
        <v>0</v>
      </c>
      <c r="K9" s="24">
        <v>4.261522059323104</v>
      </c>
      <c r="L9" s="24">
        <v>0</v>
      </c>
      <c r="M9" s="24">
        <v>0</v>
      </c>
      <c r="N9" s="24">
        <v>0</v>
      </c>
      <c r="O9" s="24">
        <v>0</v>
      </c>
      <c r="P9" s="24">
        <v>0</v>
      </c>
      <c r="Q9" s="24">
        <v>0</v>
      </c>
      <c r="R9" s="24">
        <v>0</v>
      </c>
      <c r="S9" s="24">
        <v>0</v>
      </c>
      <c r="T9" s="24">
        <v>7.1971872917381585</v>
      </c>
      <c r="U9" s="24">
        <v>0</v>
      </c>
      <c r="V9" s="24">
        <v>3.1113280313433709</v>
      </c>
      <c r="W9" s="24">
        <v>0</v>
      </c>
      <c r="X9" s="24">
        <v>0</v>
      </c>
      <c r="Y9" s="24">
        <v>0</v>
      </c>
      <c r="Z9" s="24">
        <v>8.1067056731489195</v>
      </c>
      <c r="AA9" s="24">
        <v>12.744450743349759</v>
      </c>
      <c r="AB9" s="24">
        <v>0</v>
      </c>
      <c r="AC9" s="24">
        <v>0</v>
      </c>
      <c r="AD9" s="24">
        <v>0</v>
      </c>
      <c r="AE9" s="24">
        <v>12.65817852243355</v>
      </c>
      <c r="AF9" s="24">
        <v>0</v>
      </c>
      <c r="AG9" s="24">
        <v>0</v>
      </c>
      <c r="AH9" s="24">
        <v>5.9669188439052956</v>
      </c>
      <c r="AI9" s="24">
        <v>0</v>
      </c>
      <c r="AJ9" s="24">
        <v>3.6534072404150626</v>
      </c>
      <c r="AK9" s="24">
        <v>0</v>
      </c>
      <c r="AL9" s="24">
        <v>0</v>
      </c>
      <c r="AM9" s="24">
        <v>0</v>
      </c>
      <c r="AN9" s="24">
        <v>0</v>
      </c>
      <c r="AO9" s="24">
        <v>0</v>
      </c>
    </row>
    <row r="10" spans="1:41" x14ac:dyDescent="0.25">
      <c r="A10" t="s">
        <v>53</v>
      </c>
      <c r="B10" s="24">
        <v>6.3166164121864732</v>
      </c>
      <c r="C10" s="24">
        <v>16.800475902063887</v>
      </c>
      <c r="D10" s="24">
        <v>0</v>
      </c>
      <c r="E10" s="24">
        <v>0</v>
      </c>
      <c r="F10" s="24">
        <v>0</v>
      </c>
      <c r="G10" s="24">
        <v>13.745600142729213</v>
      </c>
      <c r="H10" s="24">
        <v>19.955649689343879</v>
      </c>
      <c r="I10" s="24">
        <v>14.153149833787831</v>
      </c>
      <c r="J10" s="24">
        <v>3.1338670006531357</v>
      </c>
      <c r="K10" s="24">
        <v>0</v>
      </c>
      <c r="L10" s="24">
        <v>17.967228647250934</v>
      </c>
      <c r="M10" s="24">
        <v>28.583141588430777</v>
      </c>
      <c r="N10" s="24">
        <v>6.736521634509157</v>
      </c>
      <c r="O10" s="24">
        <v>5.0516633091360807</v>
      </c>
      <c r="P10" s="24">
        <v>11.581853534808221</v>
      </c>
      <c r="Q10" s="24">
        <v>22.663718111415086</v>
      </c>
      <c r="R10" s="24">
        <v>10.812422934335364</v>
      </c>
      <c r="S10" s="24">
        <v>9.6270835497441585</v>
      </c>
      <c r="T10" s="24">
        <v>0</v>
      </c>
      <c r="U10" s="24">
        <v>55.884626275164663</v>
      </c>
      <c r="V10" s="24">
        <v>0</v>
      </c>
      <c r="W10" s="24">
        <v>45.190386313067222</v>
      </c>
      <c r="X10" s="24">
        <v>14.898286274845653</v>
      </c>
      <c r="Y10" s="24">
        <v>17.154369381129207</v>
      </c>
      <c r="Z10" s="24">
        <v>5.6983882375143464</v>
      </c>
      <c r="AA10" s="24">
        <v>14.1111606354972</v>
      </c>
      <c r="AB10" s="24">
        <v>0</v>
      </c>
      <c r="AC10" s="24">
        <v>17.92372558400816</v>
      </c>
      <c r="AD10" s="24">
        <v>17.359487619402696</v>
      </c>
      <c r="AE10" s="24">
        <v>13.680190816263893</v>
      </c>
      <c r="AF10" s="24">
        <v>0</v>
      </c>
      <c r="AG10" s="24">
        <v>7.4558024236344407</v>
      </c>
      <c r="AH10" s="24">
        <v>4.4124725442158903</v>
      </c>
      <c r="AI10" s="24">
        <v>6.4121848224365108</v>
      </c>
      <c r="AJ10" s="24">
        <v>3.298943125471185</v>
      </c>
      <c r="AK10" s="24">
        <v>0</v>
      </c>
      <c r="AL10" s="24">
        <v>0</v>
      </c>
      <c r="AM10" s="24">
        <v>4.3539410114239105</v>
      </c>
      <c r="AN10" s="24">
        <v>8.0665913940576495</v>
      </c>
      <c r="AO10" s="24">
        <v>6.7201940141658856</v>
      </c>
    </row>
    <row r="11" spans="1:41" x14ac:dyDescent="0.25">
      <c r="A11" t="s">
        <v>58</v>
      </c>
      <c r="B11" s="24">
        <v>5.0522885766599526</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3.8239505620496175</v>
      </c>
      <c r="AB11" s="24">
        <v>0</v>
      </c>
      <c r="AC11" s="24">
        <v>0</v>
      </c>
      <c r="AD11" s="24">
        <v>0</v>
      </c>
      <c r="AE11" s="24">
        <v>0</v>
      </c>
      <c r="AF11" s="24">
        <v>30.263325279221103</v>
      </c>
      <c r="AG11" s="24">
        <v>16.730151574752693</v>
      </c>
      <c r="AH11" s="24">
        <v>0</v>
      </c>
      <c r="AI11" s="24">
        <v>0</v>
      </c>
      <c r="AJ11" s="24">
        <v>0</v>
      </c>
      <c r="AK11" s="24">
        <v>0</v>
      </c>
      <c r="AL11" s="24">
        <v>0</v>
      </c>
      <c r="AM11" s="24">
        <v>0</v>
      </c>
      <c r="AN11" s="24">
        <v>0</v>
      </c>
      <c r="AO11" s="24">
        <v>0</v>
      </c>
    </row>
    <row r="12" spans="1:41" x14ac:dyDescent="0.25">
      <c r="A12" t="s">
        <v>63</v>
      </c>
      <c r="B12" s="24">
        <v>5.8502835254027552</v>
      </c>
      <c r="C12" s="24">
        <v>4.5982588608906934</v>
      </c>
      <c r="D12" s="24">
        <v>0</v>
      </c>
      <c r="E12" s="24">
        <v>0</v>
      </c>
      <c r="F12" s="24">
        <v>0</v>
      </c>
      <c r="G12" s="24">
        <v>0</v>
      </c>
      <c r="H12" s="24">
        <v>0</v>
      </c>
      <c r="I12" s="24">
        <v>3.8096438017621086</v>
      </c>
      <c r="J12" s="24">
        <v>0</v>
      </c>
      <c r="K12" s="24">
        <v>0</v>
      </c>
      <c r="L12" s="24">
        <v>0</v>
      </c>
      <c r="M12" s="24">
        <v>0</v>
      </c>
      <c r="N12" s="24">
        <v>0</v>
      </c>
      <c r="O12" s="24">
        <v>1.6991150913206603</v>
      </c>
      <c r="P12" s="24">
        <v>0</v>
      </c>
      <c r="Q12" s="24">
        <v>0</v>
      </c>
      <c r="R12" s="24">
        <v>0</v>
      </c>
      <c r="S12" s="24">
        <v>0</v>
      </c>
      <c r="T12" s="24">
        <v>0</v>
      </c>
      <c r="U12" s="24">
        <v>0</v>
      </c>
      <c r="V12" s="24">
        <v>2.5193333741626192</v>
      </c>
      <c r="W12" s="24">
        <v>0</v>
      </c>
      <c r="X12" s="24">
        <v>0</v>
      </c>
      <c r="Y12" s="24">
        <v>2.8659907271773859</v>
      </c>
      <c r="Z12" s="24">
        <v>0</v>
      </c>
      <c r="AA12" s="24">
        <v>0</v>
      </c>
      <c r="AB12" s="24">
        <v>0</v>
      </c>
      <c r="AC12" s="24">
        <v>2.9700576342537</v>
      </c>
      <c r="AD12" s="24">
        <v>0</v>
      </c>
      <c r="AE12" s="24">
        <v>3.0007242640344516</v>
      </c>
      <c r="AF12" s="24">
        <v>3.2481781313034119</v>
      </c>
      <c r="AG12" s="24">
        <v>0</v>
      </c>
      <c r="AH12" s="24">
        <v>0</v>
      </c>
      <c r="AI12" s="24">
        <v>0</v>
      </c>
      <c r="AJ12" s="24">
        <v>0</v>
      </c>
      <c r="AK12" s="24">
        <v>0</v>
      </c>
      <c r="AL12" s="24">
        <v>0</v>
      </c>
      <c r="AM12" s="24">
        <v>0</v>
      </c>
      <c r="AN12" s="24">
        <v>0</v>
      </c>
      <c r="AO12" s="24">
        <v>0</v>
      </c>
    </row>
    <row r="13" spans="1:41" x14ac:dyDescent="0.25">
      <c r="A13" t="s">
        <v>69</v>
      </c>
      <c r="B13" s="24">
        <v>31.655342819025307</v>
      </c>
      <c r="C13" s="24">
        <v>19.257286686161834</v>
      </c>
      <c r="D13" s="24">
        <v>3.8897641285161337</v>
      </c>
      <c r="E13" s="24">
        <v>4.4611935780737504</v>
      </c>
      <c r="F13" s="24">
        <v>12.933861258173419</v>
      </c>
      <c r="G13" s="24">
        <v>0</v>
      </c>
      <c r="H13" s="24">
        <v>0</v>
      </c>
      <c r="I13" s="24">
        <v>0</v>
      </c>
      <c r="J13" s="24">
        <v>21.651140236443645</v>
      </c>
      <c r="K13" s="24">
        <v>8.9054364746940138</v>
      </c>
      <c r="L13" s="24">
        <v>0</v>
      </c>
      <c r="M13" s="24">
        <v>14.946665034968344</v>
      </c>
      <c r="N13" s="24">
        <v>17.619586292408027</v>
      </c>
      <c r="O13" s="24">
        <v>13.395846436505007</v>
      </c>
      <c r="P13" s="24">
        <v>17.887536230882699</v>
      </c>
      <c r="Q13" s="24">
        <v>0</v>
      </c>
      <c r="R13" s="24">
        <v>12.304270625088961</v>
      </c>
      <c r="S13" s="24">
        <v>14.990668115962539</v>
      </c>
      <c r="T13" s="24">
        <v>0</v>
      </c>
      <c r="U13" s="24">
        <v>0</v>
      </c>
      <c r="V13" s="24">
        <v>0</v>
      </c>
      <c r="W13" s="24">
        <v>0</v>
      </c>
      <c r="X13" s="24">
        <v>0</v>
      </c>
      <c r="Y13" s="24">
        <v>22.411255258988099</v>
      </c>
      <c r="Z13" s="24">
        <v>17.130742719498969</v>
      </c>
      <c r="AA13" s="24">
        <v>13.655054997567332</v>
      </c>
      <c r="AB13" s="24">
        <v>0</v>
      </c>
      <c r="AC13" s="24">
        <v>0</v>
      </c>
      <c r="AD13" s="24">
        <v>0</v>
      </c>
      <c r="AE13" s="24">
        <v>0</v>
      </c>
      <c r="AF13" s="24">
        <v>8.7687888183263123</v>
      </c>
      <c r="AG13" s="24">
        <v>0</v>
      </c>
      <c r="AH13" s="24">
        <v>30.717291682113974</v>
      </c>
      <c r="AI13" s="24">
        <v>0</v>
      </c>
      <c r="AJ13" s="24">
        <v>10.457796128981119</v>
      </c>
      <c r="AK13" s="24">
        <v>5.1743183355042586</v>
      </c>
      <c r="AL13" s="24">
        <v>5.2824461781896765</v>
      </c>
      <c r="AM13" s="24">
        <v>7.6375321953598103</v>
      </c>
      <c r="AN13" s="24">
        <v>0</v>
      </c>
      <c r="AO13" s="24">
        <v>0</v>
      </c>
    </row>
    <row r="14" spans="1:41" x14ac:dyDescent="0.25">
      <c r="A14" t="s">
        <v>73</v>
      </c>
      <c r="B14" s="24">
        <v>5.1206518381923773</v>
      </c>
      <c r="C14" s="24">
        <v>2.5963349645796998</v>
      </c>
      <c r="D14" s="24">
        <v>6.928430689997799</v>
      </c>
      <c r="E14" s="24">
        <v>0</v>
      </c>
      <c r="F14" s="24">
        <v>0</v>
      </c>
      <c r="G14" s="24">
        <v>0</v>
      </c>
      <c r="H14" s="24">
        <v>0</v>
      </c>
      <c r="I14" s="24">
        <v>0</v>
      </c>
      <c r="J14" s="24">
        <v>0</v>
      </c>
      <c r="K14" s="24">
        <v>0</v>
      </c>
      <c r="L14" s="24">
        <v>0</v>
      </c>
      <c r="M14" s="24">
        <v>3.1187063036620013</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4.9512428522895249</v>
      </c>
      <c r="AE14" s="24">
        <v>0</v>
      </c>
      <c r="AF14" s="24">
        <v>0</v>
      </c>
      <c r="AG14" s="24">
        <v>4.42610884703622</v>
      </c>
      <c r="AH14" s="24">
        <v>0</v>
      </c>
      <c r="AI14" s="24">
        <v>0</v>
      </c>
      <c r="AJ14" s="24">
        <v>0</v>
      </c>
      <c r="AK14" s="24">
        <v>0</v>
      </c>
      <c r="AL14" s="24">
        <v>0</v>
      </c>
      <c r="AM14" s="24">
        <v>0</v>
      </c>
      <c r="AN14" s="24">
        <v>0</v>
      </c>
      <c r="AO14" s="24">
        <v>0</v>
      </c>
    </row>
    <row r="15" spans="1:41" x14ac:dyDescent="0.25">
      <c r="A15" t="s">
        <v>78</v>
      </c>
      <c r="B15" s="24">
        <v>14.844014154047137</v>
      </c>
      <c r="C15" s="24">
        <v>4.0518046201763553</v>
      </c>
      <c r="D15" s="24">
        <v>0</v>
      </c>
      <c r="E15" s="24">
        <v>0</v>
      </c>
      <c r="F15" s="24">
        <v>3.3063857872764943</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3.6880041846871636</v>
      </c>
      <c r="AI15" s="24">
        <v>6.6980871551382677</v>
      </c>
      <c r="AJ15" s="24">
        <v>0</v>
      </c>
      <c r="AK15" s="24">
        <v>0</v>
      </c>
      <c r="AL15" s="24">
        <v>3.2378676515075022</v>
      </c>
      <c r="AM15" s="24">
        <v>0</v>
      </c>
      <c r="AN15" s="24">
        <v>0</v>
      </c>
      <c r="AO15" s="24">
        <v>3.9923077280242243</v>
      </c>
    </row>
    <row r="16" spans="1:41" x14ac:dyDescent="0.25">
      <c r="A16" t="s">
        <v>85</v>
      </c>
      <c r="B16" s="24">
        <v>4.7413642178274333</v>
      </c>
      <c r="C16" s="24">
        <v>0</v>
      </c>
      <c r="D16" s="24">
        <v>0</v>
      </c>
      <c r="E16" s="24">
        <v>0</v>
      </c>
      <c r="F16" s="24">
        <v>0</v>
      </c>
      <c r="G16" s="24">
        <v>0</v>
      </c>
      <c r="H16" s="24">
        <v>0</v>
      </c>
      <c r="I16" s="24">
        <v>0</v>
      </c>
      <c r="J16" s="24">
        <v>0</v>
      </c>
      <c r="K16" s="24">
        <v>3.709113076068125</v>
      </c>
      <c r="L16" s="24">
        <v>8.2520607732202329</v>
      </c>
      <c r="M16" s="24">
        <v>0</v>
      </c>
      <c r="N16" s="24">
        <v>0</v>
      </c>
      <c r="O16" s="24">
        <v>1.6654986086488837</v>
      </c>
      <c r="P16" s="24">
        <v>2.8041843393252068</v>
      </c>
      <c r="Q16" s="24">
        <v>0</v>
      </c>
      <c r="R16" s="24">
        <v>0</v>
      </c>
      <c r="S16" s="24">
        <v>0</v>
      </c>
      <c r="T16" s="24">
        <v>0</v>
      </c>
      <c r="U16" s="24">
        <v>0</v>
      </c>
      <c r="V16" s="24">
        <v>0</v>
      </c>
      <c r="W16" s="24">
        <v>0</v>
      </c>
      <c r="X16" s="24">
        <v>0</v>
      </c>
      <c r="Y16" s="24">
        <v>0</v>
      </c>
      <c r="Z16" s="24">
        <v>0</v>
      </c>
      <c r="AA16" s="24">
        <v>0</v>
      </c>
      <c r="AB16" s="24">
        <v>0</v>
      </c>
      <c r="AC16" s="24">
        <v>0</v>
      </c>
      <c r="AD16" s="24">
        <v>0</v>
      </c>
      <c r="AE16" s="24">
        <v>0</v>
      </c>
      <c r="AF16" s="24">
        <v>3.4893995053492133</v>
      </c>
      <c r="AG16" s="24">
        <v>0</v>
      </c>
      <c r="AH16" s="24">
        <v>0</v>
      </c>
      <c r="AI16" s="24">
        <v>0</v>
      </c>
      <c r="AJ16" s="24">
        <v>0</v>
      </c>
      <c r="AK16" s="24">
        <v>0</v>
      </c>
      <c r="AL16" s="24">
        <v>0</v>
      </c>
      <c r="AM16" s="24">
        <v>0</v>
      </c>
      <c r="AN16" s="24">
        <v>0</v>
      </c>
      <c r="AO16" s="24">
        <v>0</v>
      </c>
    </row>
    <row r="17" spans="1:41" x14ac:dyDescent="0.25">
      <c r="A17" t="s">
        <v>90</v>
      </c>
      <c r="B17" s="24">
        <v>5.129958955499724</v>
      </c>
      <c r="C17" s="24">
        <v>0</v>
      </c>
      <c r="D17" s="24">
        <v>0</v>
      </c>
      <c r="E17" s="24">
        <v>0</v>
      </c>
      <c r="F17" s="24">
        <v>0</v>
      </c>
      <c r="G17" s="24">
        <v>0</v>
      </c>
      <c r="H17" s="24">
        <v>20.351865939978584</v>
      </c>
      <c r="I17" s="24">
        <v>0</v>
      </c>
      <c r="J17" s="24">
        <v>0</v>
      </c>
      <c r="K17" s="24">
        <v>0</v>
      </c>
      <c r="L17" s="24">
        <v>18.101426932010817</v>
      </c>
      <c r="M17" s="24">
        <v>0</v>
      </c>
      <c r="N17" s="24">
        <v>0</v>
      </c>
      <c r="O17" s="24">
        <v>0</v>
      </c>
      <c r="P17" s="24">
        <v>0</v>
      </c>
      <c r="Q17" s="24">
        <v>15.344784103064109</v>
      </c>
      <c r="R17" s="24">
        <v>0</v>
      </c>
      <c r="S17" s="24">
        <v>0</v>
      </c>
      <c r="T17" s="24">
        <v>18.688978820812579</v>
      </c>
      <c r="U17" s="24">
        <v>0</v>
      </c>
      <c r="V17" s="24">
        <v>3.7148436454661891</v>
      </c>
      <c r="W17" s="24">
        <v>0</v>
      </c>
      <c r="X17" s="24">
        <v>0</v>
      </c>
      <c r="Y17" s="24">
        <v>0</v>
      </c>
      <c r="Z17" s="24">
        <v>4.0532382684122927</v>
      </c>
      <c r="AA17" s="24">
        <v>0</v>
      </c>
      <c r="AB17" s="24">
        <v>0</v>
      </c>
      <c r="AC17" s="24">
        <v>3.9130199925206575</v>
      </c>
      <c r="AD17" s="24">
        <v>0</v>
      </c>
      <c r="AE17" s="24">
        <v>0</v>
      </c>
      <c r="AF17" s="24">
        <v>0</v>
      </c>
      <c r="AG17" s="24">
        <v>0</v>
      </c>
      <c r="AH17" s="24">
        <v>0</v>
      </c>
      <c r="AI17" s="24">
        <v>2.8218970618539472</v>
      </c>
      <c r="AJ17" s="24">
        <v>3.3511922125370974</v>
      </c>
      <c r="AK17" s="24">
        <v>3.0529984661134528</v>
      </c>
      <c r="AL17" s="24">
        <v>0</v>
      </c>
      <c r="AM17" s="24">
        <v>0</v>
      </c>
      <c r="AN17" s="24">
        <v>3.8820416337314922</v>
      </c>
      <c r="AO17" s="24">
        <v>0</v>
      </c>
    </row>
    <row r="18" spans="1:41" x14ac:dyDescent="0.25">
      <c r="A18" t="s">
        <v>95</v>
      </c>
      <c r="B18" s="24">
        <v>27.438428025627779</v>
      </c>
      <c r="C18" s="24">
        <v>0</v>
      </c>
      <c r="D18" s="24">
        <v>22.57644366510042</v>
      </c>
      <c r="E18" s="24">
        <v>72.696041776644876</v>
      </c>
      <c r="F18" s="24">
        <v>0</v>
      </c>
      <c r="G18" s="24">
        <v>37.551322116055623</v>
      </c>
      <c r="H18" s="24">
        <v>0</v>
      </c>
      <c r="I18" s="24">
        <v>7.5835890951614378</v>
      </c>
      <c r="J18" s="24">
        <v>0</v>
      </c>
      <c r="K18" s="24">
        <v>7.3825749102081533</v>
      </c>
      <c r="L18" s="24">
        <v>11.031082683453665</v>
      </c>
      <c r="M18" s="24">
        <v>0</v>
      </c>
      <c r="N18" s="24">
        <v>0</v>
      </c>
      <c r="O18" s="24">
        <v>0</v>
      </c>
      <c r="P18" s="24">
        <v>2.8228990782919552</v>
      </c>
      <c r="Q18" s="24">
        <v>0</v>
      </c>
      <c r="R18" s="24">
        <v>0</v>
      </c>
      <c r="S18" s="24">
        <v>0</v>
      </c>
      <c r="T18" s="24">
        <v>7.0930162581756724</v>
      </c>
      <c r="U18" s="24">
        <v>16.446558913049351</v>
      </c>
      <c r="V18" s="24">
        <v>5.0833006430541623</v>
      </c>
      <c r="W18" s="24">
        <v>0</v>
      </c>
      <c r="X18" s="24">
        <v>0</v>
      </c>
      <c r="Y18" s="24">
        <v>3.3394327020772003</v>
      </c>
      <c r="Z18" s="24">
        <v>11.026238594080194</v>
      </c>
      <c r="AA18" s="24">
        <v>5.1988693439975151</v>
      </c>
      <c r="AB18" s="24">
        <v>0</v>
      </c>
      <c r="AC18" s="24">
        <v>0</v>
      </c>
      <c r="AD18" s="24">
        <v>0</v>
      </c>
      <c r="AE18" s="24">
        <v>0</v>
      </c>
      <c r="AF18" s="24">
        <v>7.0752100127582835</v>
      </c>
      <c r="AG18" s="24">
        <v>24.967025506922859</v>
      </c>
      <c r="AH18" s="24">
        <v>15.60066018108213</v>
      </c>
      <c r="AI18" s="24">
        <v>2.7533222702876614</v>
      </c>
      <c r="AJ18" s="24">
        <v>14.726617218635539</v>
      </c>
      <c r="AK18" s="24">
        <v>11.070853421734371</v>
      </c>
      <c r="AL18" s="24">
        <v>3.7022719015258896</v>
      </c>
      <c r="AM18" s="24">
        <v>0</v>
      </c>
      <c r="AN18" s="24">
        <v>9.6915663345342171</v>
      </c>
      <c r="AO18" s="24">
        <v>0</v>
      </c>
    </row>
    <row r="19" spans="1:41" x14ac:dyDescent="0.25">
      <c r="A19" t="s">
        <v>114</v>
      </c>
      <c r="B19" s="24">
        <v>0</v>
      </c>
      <c r="C19" s="24">
        <v>6.4069328344266747</v>
      </c>
      <c r="D19" s="24">
        <v>0</v>
      </c>
      <c r="E19" s="24">
        <v>5.3900681607290837</v>
      </c>
      <c r="F19" s="24">
        <v>27.270999963963011</v>
      </c>
      <c r="G19" s="24">
        <v>0</v>
      </c>
      <c r="H19" s="24">
        <v>0</v>
      </c>
      <c r="I19" s="24">
        <v>0</v>
      </c>
      <c r="J19" s="24">
        <v>0</v>
      </c>
      <c r="K19" s="24">
        <v>0</v>
      </c>
      <c r="L19" s="24">
        <v>0</v>
      </c>
      <c r="M19" s="24">
        <v>0</v>
      </c>
      <c r="N19" s="24">
        <v>0</v>
      </c>
      <c r="O19" s="24">
        <v>3.5527667735549313</v>
      </c>
      <c r="P19" s="24">
        <v>0</v>
      </c>
      <c r="Q19" s="24">
        <v>0</v>
      </c>
      <c r="R19" s="24">
        <v>3.2660364247522065</v>
      </c>
      <c r="S19" s="24">
        <v>0</v>
      </c>
      <c r="T19" s="24">
        <v>0</v>
      </c>
      <c r="U19" s="24">
        <v>9.0651095747150379</v>
      </c>
      <c r="V19" s="24">
        <v>2.5227582582961636</v>
      </c>
      <c r="W19" s="24">
        <v>0</v>
      </c>
      <c r="X19" s="24">
        <v>0</v>
      </c>
      <c r="Y19" s="24">
        <v>0</v>
      </c>
      <c r="Z19" s="24">
        <v>0</v>
      </c>
      <c r="AA19" s="24">
        <v>0</v>
      </c>
      <c r="AB19" s="24">
        <v>0</v>
      </c>
      <c r="AC19" s="24">
        <v>6.7084327181874102</v>
      </c>
      <c r="AD19" s="24">
        <v>17.115944061269982</v>
      </c>
      <c r="AE19" s="24">
        <v>8.4371946583898172</v>
      </c>
      <c r="AF19" s="24">
        <v>0</v>
      </c>
      <c r="AG19" s="24">
        <v>0</v>
      </c>
      <c r="AH19" s="24">
        <v>0</v>
      </c>
      <c r="AI19" s="24">
        <v>8.1094185331233763</v>
      </c>
      <c r="AJ19" s="24">
        <v>3.6413349242844295</v>
      </c>
      <c r="AK19" s="24">
        <v>0</v>
      </c>
      <c r="AL19" s="24">
        <v>0</v>
      </c>
      <c r="AM19" s="24">
        <v>0</v>
      </c>
      <c r="AN19" s="24">
        <v>0</v>
      </c>
      <c r="AO19" s="24">
        <v>0</v>
      </c>
    </row>
    <row r="20" spans="1:41" x14ac:dyDescent="0.25">
      <c r="A20" t="s">
        <v>119</v>
      </c>
      <c r="B20" s="24">
        <v>0</v>
      </c>
      <c r="C20" s="24">
        <v>2.9714122238808738</v>
      </c>
      <c r="D20" s="24">
        <v>0</v>
      </c>
      <c r="E20" s="24">
        <v>0</v>
      </c>
      <c r="F20" s="24">
        <v>3.2903238866629758</v>
      </c>
      <c r="G20" s="24">
        <v>0</v>
      </c>
      <c r="H20" s="24">
        <v>7.2309609951405687</v>
      </c>
      <c r="I20" s="24">
        <v>15.206959564525626</v>
      </c>
      <c r="J20" s="24">
        <v>0</v>
      </c>
      <c r="K20" s="24">
        <v>13.952529446001453</v>
      </c>
      <c r="L20" s="24">
        <v>7.4295694217700552</v>
      </c>
      <c r="M20" s="24">
        <v>12.335896840350186</v>
      </c>
      <c r="N20" s="24">
        <v>10.821338980694527</v>
      </c>
      <c r="O20" s="24">
        <v>3.4773038452247453</v>
      </c>
      <c r="P20" s="24">
        <v>0</v>
      </c>
      <c r="Q20" s="24">
        <v>0</v>
      </c>
      <c r="R20" s="24">
        <v>6.4383961076278524</v>
      </c>
      <c r="S20" s="24">
        <v>0</v>
      </c>
      <c r="T20" s="24">
        <v>0</v>
      </c>
      <c r="U20" s="24">
        <v>8.7178298733292952</v>
      </c>
      <c r="V20" s="24">
        <v>0</v>
      </c>
      <c r="W20" s="24">
        <v>0</v>
      </c>
      <c r="X20" s="24">
        <v>0</v>
      </c>
      <c r="Y20" s="24">
        <v>0</v>
      </c>
      <c r="Z20" s="24">
        <v>6.4488556751221591</v>
      </c>
      <c r="AA20" s="24">
        <v>0</v>
      </c>
      <c r="AB20" s="24">
        <v>7.1783683685654278</v>
      </c>
      <c r="AC20" s="24">
        <v>9.0345701937724385</v>
      </c>
      <c r="AD20" s="24">
        <v>0</v>
      </c>
      <c r="AE20" s="24">
        <v>8.803412301535138</v>
      </c>
      <c r="AF20" s="24">
        <v>0</v>
      </c>
      <c r="AG20" s="24">
        <v>4.1455552844357388</v>
      </c>
      <c r="AH20" s="24">
        <v>4.6860741804386219</v>
      </c>
      <c r="AI20" s="24">
        <v>2.6934437782148182</v>
      </c>
      <c r="AJ20" s="24">
        <v>0</v>
      </c>
      <c r="AK20" s="24">
        <v>0</v>
      </c>
      <c r="AL20" s="24">
        <v>4.2941273358458085</v>
      </c>
      <c r="AM20" s="24">
        <v>20.877504444011429</v>
      </c>
      <c r="AN20" s="24">
        <v>0</v>
      </c>
      <c r="AO20" s="24">
        <v>11.490639107919336</v>
      </c>
    </row>
    <row r="21" spans="1:41" x14ac:dyDescent="0.25">
      <c r="A21" t="s">
        <v>127</v>
      </c>
      <c r="B21" s="24">
        <v>0</v>
      </c>
      <c r="C21" s="24">
        <v>3.1679780616537334</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4">
        <v>3.2685844747608197</v>
      </c>
      <c r="AI21" s="24">
        <v>0</v>
      </c>
      <c r="AJ21" s="24">
        <v>0</v>
      </c>
      <c r="AK21" s="24">
        <v>0</v>
      </c>
      <c r="AL21" s="24">
        <v>0</v>
      </c>
      <c r="AM21" s="24">
        <v>0</v>
      </c>
      <c r="AN21" s="24">
        <v>0</v>
      </c>
      <c r="AO21" s="24">
        <v>0</v>
      </c>
    </row>
    <row r="22" spans="1:41" x14ac:dyDescent="0.25">
      <c r="A22" t="s">
        <v>136</v>
      </c>
      <c r="B22" s="24">
        <v>0</v>
      </c>
      <c r="C22" s="24">
        <v>21.505839448987921</v>
      </c>
      <c r="D22" s="24">
        <v>0</v>
      </c>
      <c r="E22" s="24">
        <v>0</v>
      </c>
      <c r="F22" s="24">
        <v>0</v>
      </c>
      <c r="G22" s="24">
        <v>0</v>
      </c>
      <c r="H22" s="24">
        <v>0</v>
      </c>
      <c r="I22" s="24">
        <v>0</v>
      </c>
      <c r="J22" s="24">
        <v>0</v>
      </c>
      <c r="K22" s="24">
        <v>0</v>
      </c>
      <c r="L22" s="24">
        <v>0</v>
      </c>
      <c r="M22" s="24">
        <v>0</v>
      </c>
      <c r="N22" s="24">
        <v>0</v>
      </c>
      <c r="O22" s="24">
        <v>10.861263493457011</v>
      </c>
      <c r="P22" s="24">
        <v>0</v>
      </c>
      <c r="Q22" s="24">
        <v>0</v>
      </c>
      <c r="R22" s="24">
        <v>40.140971023766596</v>
      </c>
      <c r="S22" s="24">
        <v>0</v>
      </c>
      <c r="T22" s="24">
        <v>0</v>
      </c>
      <c r="U22" s="24">
        <v>0</v>
      </c>
      <c r="V22" s="24">
        <v>0</v>
      </c>
      <c r="W22" s="24">
        <v>0</v>
      </c>
      <c r="X22" s="24">
        <v>0</v>
      </c>
      <c r="Y22" s="24">
        <v>18.958730369314985</v>
      </c>
      <c r="Z22" s="24">
        <v>51.250137266979273</v>
      </c>
      <c r="AA22" s="24">
        <v>0</v>
      </c>
      <c r="AB22" s="24">
        <v>0</v>
      </c>
      <c r="AC22" s="24">
        <v>0</v>
      </c>
      <c r="AD22" s="24">
        <v>0</v>
      </c>
      <c r="AE22" s="24">
        <v>0</v>
      </c>
      <c r="AF22" s="24">
        <v>0</v>
      </c>
      <c r="AG22" s="24">
        <v>0</v>
      </c>
      <c r="AH22" s="24">
        <v>0</v>
      </c>
      <c r="AI22" s="24">
        <v>0</v>
      </c>
      <c r="AJ22" s="24">
        <v>21.511966921819052</v>
      </c>
      <c r="AK22" s="24">
        <v>10.832223991027018</v>
      </c>
      <c r="AL22" s="24">
        <v>0</v>
      </c>
      <c r="AM22" s="24">
        <v>0</v>
      </c>
      <c r="AN22" s="24">
        <v>0</v>
      </c>
      <c r="AO22" s="24">
        <v>0</v>
      </c>
    </row>
    <row r="23" spans="1:41" x14ac:dyDescent="0.25">
      <c r="A23" t="s">
        <v>141</v>
      </c>
      <c r="B23" s="24">
        <v>0</v>
      </c>
      <c r="C23" s="24">
        <v>2.5685096035566608</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4.3386007147384662</v>
      </c>
      <c r="X23" s="24">
        <v>0</v>
      </c>
      <c r="Y23" s="24">
        <v>2.6328564213555081</v>
      </c>
      <c r="Z23" s="24">
        <v>0</v>
      </c>
      <c r="AA23" s="24">
        <v>0</v>
      </c>
      <c r="AB23" s="24">
        <v>0</v>
      </c>
      <c r="AC23" s="24">
        <v>0</v>
      </c>
      <c r="AD23" s="24">
        <v>4.9630935880068998</v>
      </c>
      <c r="AE23" s="24">
        <v>0</v>
      </c>
      <c r="AF23" s="24">
        <v>0</v>
      </c>
      <c r="AG23" s="24">
        <v>0</v>
      </c>
      <c r="AH23" s="24">
        <v>0</v>
      </c>
      <c r="AI23" s="24">
        <v>0</v>
      </c>
      <c r="AJ23" s="24">
        <v>0</v>
      </c>
      <c r="AK23" s="24">
        <v>0</v>
      </c>
      <c r="AL23" s="24">
        <v>0</v>
      </c>
      <c r="AM23" s="24">
        <v>0</v>
      </c>
      <c r="AN23" s="24">
        <v>0</v>
      </c>
      <c r="AO23" s="24">
        <v>0</v>
      </c>
    </row>
    <row r="24" spans="1:41" x14ac:dyDescent="0.25">
      <c r="A24" t="s">
        <v>147</v>
      </c>
      <c r="B24" s="24">
        <v>0</v>
      </c>
      <c r="C24" s="24">
        <v>7.7610616659060288</v>
      </c>
      <c r="D24" s="24">
        <v>0</v>
      </c>
      <c r="E24" s="24">
        <v>0</v>
      </c>
      <c r="F24" s="24">
        <v>6.8527633760089959</v>
      </c>
      <c r="G24" s="24">
        <v>0</v>
      </c>
      <c r="H24" s="24">
        <v>0</v>
      </c>
      <c r="I24" s="24">
        <v>0</v>
      </c>
      <c r="J24" s="24">
        <v>11.14224698458894</v>
      </c>
      <c r="K24" s="24">
        <v>5.6366213289991602</v>
      </c>
      <c r="L24" s="24">
        <v>4.7243046635447072</v>
      </c>
      <c r="M24" s="24">
        <v>5.9713607828695725</v>
      </c>
      <c r="N24" s="24">
        <v>0</v>
      </c>
      <c r="O24" s="24">
        <v>9.4336906036409207</v>
      </c>
      <c r="P24" s="24">
        <v>7.4179023758345473</v>
      </c>
      <c r="Q24" s="24">
        <v>0</v>
      </c>
      <c r="R24" s="24">
        <v>0</v>
      </c>
      <c r="S24" s="24">
        <v>0</v>
      </c>
      <c r="T24" s="24">
        <v>0</v>
      </c>
      <c r="U24" s="24">
        <v>0</v>
      </c>
      <c r="V24" s="24">
        <v>0</v>
      </c>
      <c r="W24" s="24">
        <v>0</v>
      </c>
      <c r="X24" s="24">
        <v>0</v>
      </c>
      <c r="Y24" s="24">
        <v>0</v>
      </c>
      <c r="Z24" s="24">
        <v>7.5664823686995959</v>
      </c>
      <c r="AA24" s="24">
        <v>0</v>
      </c>
      <c r="AB24" s="24">
        <v>0</v>
      </c>
      <c r="AC24" s="24">
        <v>0</v>
      </c>
      <c r="AD24" s="24">
        <v>0</v>
      </c>
      <c r="AE24" s="24">
        <v>0</v>
      </c>
      <c r="AF24" s="24">
        <v>0</v>
      </c>
      <c r="AG24" s="24">
        <v>0</v>
      </c>
      <c r="AH24" s="24">
        <v>0</v>
      </c>
      <c r="AI24" s="24">
        <v>2.5360646315701918</v>
      </c>
      <c r="AJ24" s="24">
        <v>0</v>
      </c>
      <c r="AK24" s="24">
        <v>0</v>
      </c>
      <c r="AL24" s="24">
        <v>0</v>
      </c>
      <c r="AM24" s="24">
        <v>0</v>
      </c>
      <c r="AN24" s="24">
        <v>0</v>
      </c>
      <c r="AO24" s="24">
        <v>10.825404583332286</v>
      </c>
    </row>
    <row r="25" spans="1:41" x14ac:dyDescent="0.25">
      <c r="A25" t="s">
        <v>163</v>
      </c>
      <c r="B25" s="24">
        <v>0</v>
      </c>
      <c r="C25" s="24">
        <v>5.4096337698691297</v>
      </c>
      <c r="D25" s="24">
        <v>15.248096156525609</v>
      </c>
      <c r="E25" s="24">
        <v>0</v>
      </c>
      <c r="F25" s="24">
        <v>11.519063003197598</v>
      </c>
      <c r="G25" s="24">
        <v>0</v>
      </c>
      <c r="H25" s="24">
        <v>0</v>
      </c>
      <c r="I25" s="24">
        <v>0</v>
      </c>
      <c r="J25" s="24">
        <v>3.2105583461330953</v>
      </c>
      <c r="K25" s="24">
        <v>3.2903576951332356</v>
      </c>
      <c r="L25" s="24">
        <v>0</v>
      </c>
      <c r="M25" s="24">
        <v>0</v>
      </c>
      <c r="N25" s="24">
        <v>0</v>
      </c>
      <c r="O25" s="24">
        <v>3.1725376773605287</v>
      </c>
      <c r="P25" s="24">
        <v>0</v>
      </c>
      <c r="Q25" s="24">
        <v>0</v>
      </c>
      <c r="R25" s="24">
        <v>0</v>
      </c>
      <c r="S25" s="24">
        <v>0</v>
      </c>
      <c r="T25" s="24">
        <v>0</v>
      </c>
      <c r="U25" s="24">
        <v>0</v>
      </c>
      <c r="V25" s="24">
        <v>0</v>
      </c>
      <c r="W25" s="24">
        <v>0</v>
      </c>
      <c r="X25" s="24">
        <v>0</v>
      </c>
      <c r="Y25" s="24">
        <v>5.6805841106315871</v>
      </c>
      <c r="Z25" s="24">
        <v>0</v>
      </c>
      <c r="AA25" s="24">
        <v>8.9439418096589538</v>
      </c>
      <c r="AB25" s="24">
        <v>0</v>
      </c>
      <c r="AC25" s="24">
        <v>0</v>
      </c>
      <c r="AD25" s="24">
        <v>0</v>
      </c>
      <c r="AE25" s="24">
        <v>0</v>
      </c>
      <c r="AF25" s="24">
        <v>0</v>
      </c>
      <c r="AG25" s="24">
        <v>0</v>
      </c>
      <c r="AH25" s="24">
        <v>0</v>
      </c>
      <c r="AI25" s="24">
        <v>0</v>
      </c>
      <c r="AJ25" s="24">
        <v>0</v>
      </c>
      <c r="AK25" s="24">
        <v>0</v>
      </c>
      <c r="AL25" s="24">
        <v>0</v>
      </c>
      <c r="AM25" s="24">
        <v>14.548815258327608</v>
      </c>
      <c r="AN25" s="24">
        <v>0</v>
      </c>
      <c r="AO25" s="24">
        <v>0</v>
      </c>
    </row>
    <row r="26" spans="1:41" x14ac:dyDescent="0.25">
      <c r="A26" t="s">
        <v>170</v>
      </c>
      <c r="B26" s="24">
        <v>0</v>
      </c>
      <c r="C26" s="24">
        <v>0</v>
      </c>
      <c r="D26" s="24">
        <v>3.5082723974502219</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10.821833631989827</v>
      </c>
      <c r="W26" s="24">
        <v>12.10307946692885</v>
      </c>
      <c r="X26" s="24">
        <v>0</v>
      </c>
      <c r="Y26" s="24">
        <v>0</v>
      </c>
      <c r="Z26" s="24">
        <v>0</v>
      </c>
      <c r="AA26" s="24">
        <v>0</v>
      </c>
      <c r="AB26" s="24">
        <v>10.694175598523319</v>
      </c>
      <c r="AC26" s="24">
        <v>0</v>
      </c>
      <c r="AD26" s="24">
        <v>0</v>
      </c>
      <c r="AE26" s="24">
        <v>0</v>
      </c>
      <c r="AF26" s="24">
        <v>0</v>
      </c>
      <c r="AG26" s="24">
        <v>0</v>
      </c>
      <c r="AH26" s="24">
        <v>0</v>
      </c>
      <c r="AI26" s="24">
        <v>0</v>
      </c>
      <c r="AJ26" s="24">
        <v>0</v>
      </c>
      <c r="AK26" s="24">
        <v>0</v>
      </c>
      <c r="AL26" s="24">
        <v>0</v>
      </c>
      <c r="AM26" s="24">
        <v>0</v>
      </c>
      <c r="AN26" s="24">
        <v>0</v>
      </c>
      <c r="AO26" s="24">
        <v>0</v>
      </c>
    </row>
    <row r="27" spans="1:41" x14ac:dyDescent="0.25">
      <c r="A27" t="s">
        <v>174</v>
      </c>
      <c r="B27" s="24">
        <v>0</v>
      </c>
      <c r="C27" s="24">
        <v>0</v>
      </c>
      <c r="D27" s="24">
        <v>4.4913394877313291</v>
      </c>
      <c r="E27" s="24">
        <v>5.9297963957299631</v>
      </c>
      <c r="F27" s="24">
        <v>0</v>
      </c>
      <c r="G27" s="24">
        <v>7.823840759683053</v>
      </c>
      <c r="H27" s="24">
        <v>0</v>
      </c>
      <c r="I27" s="24">
        <v>0</v>
      </c>
      <c r="J27" s="24">
        <v>6.9233536236133988</v>
      </c>
      <c r="K27" s="24">
        <v>0</v>
      </c>
      <c r="L27" s="24">
        <v>8.2564866933302703</v>
      </c>
      <c r="M27" s="24">
        <v>3.9503464995296662</v>
      </c>
      <c r="N27" s="24">
        <v>9.1380895610586244</v>
      </c>
      <c r="O27" s="24">
        <v>0</v>
      </c>
      <c r="P27" s="24">
        <v>5.8777631562098227</v>
      </c>
      <c r="Q27" s="24">
        <v>0</v>
      </c>
      <c r="R27" s="24">
        <v>0</v>
      </c>
      <c r="S27" s="24">
        <v>0</v>
      </c>
      <c r="T27" s="24">
        <v>34.013379633716418</v>
      </c>
      <c r="U27" s="24">
        <v>0</v>
      </c>
      <c r="V27" s="24">
        <v>48.121800110704669</v>
      </c>
      <c r="W27" s="24">
        <v>8.2185268932842401</v>
      </c>
      <c r="X27" s="24">
        <v>0</v>
      </c>
      <c r="Y27" s="24">
        <v>0</v>
      </c>
      <c r="Z27" s="24">
        <v>2.5754045322299768</v>
      </c>
      <c r="AA27" s="24">
        <v>21.214438714267057</v>
      </c>
      <c r="AB27" s="24">
        <v>0</v>
      </c>
      <c r="AC27" s="24">
        <v>8.6537343303450331</v>
      </c>
      <c r="AD27" s="24">
        <v>0</v>
      </c>
      <c r="AE27" s="24">
        <v>0</v>
      </c>
      <c r="AF27" s="24">
        <v>0</v>
      </c>
      <c r="AG27" s="24">
        <v>0</v>
      </c>
      <c r="AH27" s="24">
        <v>8.0183967450825655</v>
      </c>
      <c r="AI27" s="24">
        <v>11.957183105399924</v>
      </c>
      <c r="AJ27" s="24">
        <v>0</v>
      </c>
      <c r="AK27" s="24">
        <v>3.690239493647109</v>
      </c>
      <c r="AL27" s="24">
        <v>0</v>
      </c>
      <c r="AM27" s="24">
        <v>0</v>
      </c>
      <c r="AN27" s="24">
        <v>43.947109890758732</v>
      </c>
      <c r="AO27" s="24">
        <v>3.1466335523530073</v>
      </c>
    </row>
    <row r="28" spans="1:41" x14ac:dyDescent="0.25">
      <c r="A28" t="s">
        <v>2019</v>
      </c>
      <c r="B28" s="24">
        <v>0</v>
      </c>
      <c r="C28" s="24">
        <v>0</v>
      </c>
      <c r="D28" s="24">
        <v>4.3449531258106884</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v>0</v>
      </c>
    </row>
    <row r="29" spans="1:41" x14ac:dyDescent="0.25">
      <c r="A29" t="s">
        <v>186</v>
      </c>
      <c r="B29" s="24">
        <v>0</v>
      </c>
      <c r="C29" s="24">
        <v>0</v>
      </c>
      <c r="D29" s="24">
        <v>3.8357907106663856</v>
      </c>
      <c r="E29" s="24">
        <v>0</v>
      </c>
      <c r="F29" s="24">
        <v>14.447922045211106</v>
      </c>
      <c r="G29" s="24">
        <v>0</v>
      </c>
      <c r="H29" s="24">
        <v>0</v>
      </c>
      <c r="I29" s="24">
        <v>0</v>
      </c>
      <c r="J29" s="24">
        <v>0</v>
      </c>
      <c r="K29" s="24">
        <v>16.088503858340296</v>
      </c>
      <c r="L29" s="24">
        <v>0</v>
      </c>
      <c r="M29" s="24">
        <v>0</v>
      </c>
      <c r="N29" s="24">
        <v>0</v>
      </c>
      <c r="O29" s="24">
        <v>15.116170909276041</v>
      </c>
      <c r="P29" s="24">
        <v>0</v>
      </c>
      <c r="Q29" s="24">
        <v>43.421545674372709</v>
      </c>
      <c r="R29" s="24">
        <v>13.929876050829828</v>
      </c>
      <c r="S29" s="24">
        <v>58.359251824973562</v>
      </c>
      <c r="T29" s="24">
        <v>6.1865895137807811</v>
      </c>
      <c r="U29" s="24">
        <v>0</v>
      </c>
      <c r="V29" s="24">
        <v>0</v>
      </c>
      <c r="W29" s="24">
        <v>0</v>
      </c>
      <c r="X29" s="24">
        <v>0</v>
      </c>
      <c r="Y29" s="24">
        <v>0</v>
      </c>
      <c r="Z29" s="24">
        <v>0</v>
      </c>
      <c r="AA29" s="24">
        <v>6.0853678507563025</v>
      </c>
      <c r="AB29" s="24">
        <v>0</v>
      </c>
      <c r="AC29" s="24">
        <v>0</v>
      </c>
      <c r="AD29" s="24">
        <v>0</v>
      </c>
      <c r="AE29" s="24">
        <v>19.758406187735041</v>
      </c>
      <c r="AF29" s="24">
        <v>0</v>
      </c>
      <c r="AG29" s="24">
        <v>8.9767745509035795</v>
      </c>
      <c r="AH29" s="24">
        <v>0</v>
      </c>
      <c r="AI29" s="24">
        <v>13.795578082248879</v>
      </c>
      <c r="AJ29" s="24">
        <v>7.3468417217869462</v>
      </c>
      <c r="AK29" s="24">
        <v>0</v>
      </c>
      <c r="AL29" s="24">
        <v>0</v>
      </c>
      <c r="AM29" s="24">
        <v>0</v>
      </c>
      <c r="AN29" s="24">
        <v>0</v>
      </c>
      <c r="AO29" s="24">
        <v>0</v>
      </c>
    </row>
    <row r="30" spans="1:41" x14ac:dyDescent="0.25">
      <c r="A30" t="s">
        <v>194</v>
      </c>
      <c r="B30" s="24">
        <v>0</v>
      </c>
      <c r="C30" s="24">
        <v>0</v>
      </c>
      <c r="D30" s="24">
        <v>18.82081034024489</v>
      </c>
      <c r="E30" s="24">
        <v>0</v>
      </c>
      <c r="F30" s="24">
        <v>0</v>
      </c>
      <c r="G30" s="24">
        <v>19.822866583700961</v>
      </c>
      <c r="H30" s="24">
        <v>0</v>
      </c>
      <c r="I30" s="24">
        <v>6.9052418737151005</v>
      </c>
      <c r="J30" s="24">
        <v>14.106607460523405</v>
      </c>
      <c r="K30" s="24">
        <v>0</v>
      </c>
      <c r="L30" s="24">
        <v>0</v>
      </c>
      <c r="M30" s="24">
        <v>18.242993065689099</v>
      </c>
      <c r="N30" s="24">
        <v>9.2141489493127722</v>
      </c>
      <c r="O30" s="24">
        <v>0</v>
      </c>
      <c r="P30" s="24">
        <v>27.471886244272568</v>
      </c>
      <c r="Q30" s="24">
        <v>51.432926880786496</v>
      </c>
      <c r="R30" s="24">
        <v>0</v>
      </c>
      <c r="S30" s="24">
        <v>0</v>
      </c>
      <c r="T30" s="24">
        <v>0</v>
      </c>
      <c r="U30" s="24">
        <v>0</v>
      </c>
      <c r="V30" s="24">
        <v>18.07865046873113</v>
      </c>
      <c r="W30" s="24">
        <v>0</v>
      </c>
      <c r="X30" s="24">
        <v>36.087142635800561</v>
      </c>
      <c r="Y30" s="24">
        <v>0</v>
      </c>
      <c r="Z30" s="24">
        <v>0</v>
      </c>
      <c r="AA30" s="24">
        <v>0</v>
      </c>
      <c r="AB30" s="24">
        <v>0</v>
      </c>
      <c r="AC30" s="24">
        <v>0</v>
      </c>
      <c r="AD30" s="24">
        <v>0</v>
      </c>
      <c r="AE30" s="24">
        <v>0</v>
      </c>
      <c r="AF30" s="24">
        <v>0</v>
      </c>
      <c r="AG30" s="24">
        <v>5.2215868451180256</v>
      </c>
      <c r="AH30" s="24">
        <v>15.31025874782666</v>
      </c>
      <c r="AI30" s="24">
        <v>7.0327346777888398</v>
      </c>
      <c r="AJ30" s="24">
        <v>15.146213627077419</v>
      </c>
      <c r="AK30" s="24">
        <v>0</v>
      </c>
      <c r="AL30" s="24">
        <v>0</v>
      </c>
      <c r="AM30" s="24">
        <v>0</v>
      </c>
      <c r="AN30" s="24">
        <v>12.241787387390684</v>
      </c>
      <c r="AO30" s="24">
        <v>0</v>
      </c>
    </row>
    <row r="31" spans="1:41" x14ac:dyDescent="0.25">
      <c r="A31" t="s">
        <v>2009</v>
      </c>
      <c r="B31" s="24">
        <v>0</v>
      </c>
      <c r="C31" s="24">
        <v>0</v>
      </c>
      <c r="D31" s="24">
        <v>16.824774058782424</v>
      </c>
      <c r="E31" s="24">
        <v>13.109632393160338</v>
      </c>
      <c r="F31" s="24">
        <v>7.5127836494675453</v>
      </c>
      <c r="G31" s="24">
        <v>3.5227215540633026</v>
      </c>
      <c r="H31" s="24">
        <v>0</v>
      </c>
      <c r="I31" s="24">
        <v>17.078624609803285</v>
      </c>
      <c r="J31" s="24">
        <v>12.727358611303574</v>
      </c>
      <c r="K31" s="24">
        <v>8.0265961314976657</v>
      </c>
      <c r="L31" s="24">
        <v>8.8845257771826613</v>
      </c>
      <c r="M31" s="24">
        <v>9.7281489468830546</v>
      </c>
      <c r="N31" s="24">
        <v>7.1720930750152654</v>
      </c>
      <c r="O31" s="24">
        <v>4.7821110683997272</v>
      </c>
      <c r="P31" s="24">
        <v>0</v>
      </c>
      <c r="Q31" s="24">
        <v>0</v>
      </c>
      <c r="R31" s="24">
        <v>15.304600571496749</v>
      </c>
      <c r="S31" s="24">
        <v>0</v>
      </c>
      <c r="T31" s="24">
        <v>7.5844389187632455</v>
      </c>
      <c r="U31" s="24">
        <v>0</v>
      </c>
      <c r="V31" s="24">
        <v>13.009789948426844</v>
      </c>
      <c r="W31" s="24">
        <v>13.287843039216153</v>
      </c>
      <c r="X31" s="24">
        <v>0</v>
      </c>
      <c r="Y31" s="24">
        <v>16.853093462070962</v>
      </c>
      <c r="Z31" s="24">
        <v>0</v>
      </c>
      <c r="AA31" s="24">
        <v>5.3362415059861252</v>
      </c>
      <c r="AB31" s="24">
        <v>28.106677436010003</v>
      </c>
      <c r="AC31" s="24">
        <v>13.872329093465016</v>
      </c>
      <c r="AD31" s="24">
        <v>23.119160922209915</v>
      </c>
      <c r="AE31" s="24">
        <v>0</v>
      </c>
      <c r="AF31" s="24">
        <v>22.933406319270709</v>
      </c>
      <c r="AG31" s="24">
        <v>5.7472698578364216</v>
      </c>
      <c r="AH31" s="24">
        <v>11.279204255912525</v>
      </c>
      <c r="AI31" s="24">
        <v>6.7335288355232219</v>
      </c>
      <c r="AJ31" s="24">
        <v>0</v>
      </c>
      <c r="AK31" s="24">
        <v>17.95200748672687</v>
      </c>
      <c r="AL31" s="24">
        <v>19.906262857507535</v>
      </c>
      <c r="AM31" s="24">
        <v>33.684968488933791</v>
      </c>
      <c r="AN31" s="24">
        <v>12.091635358222572</v>
      </c>
      <c r="AO31" s="24">
        <v>4.051631566718422</v>
      </c>
    </row>
    <row r="32" spans="1:41" x14ac:dyDescent="0.25">
      <c r="A32" t="s">
        <v>203</v>
      </c>
      <c r="B32" s="24">
        <v>0</v>
      </c>
      <c r="C32" s="24">
        <v>0</v>
      </c>
      <c r="D32" s="24">
        <v>4.4913394877313291</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0</v>
      </c>
      <c r="AN32" s="24">
        <v>0</v>
      </c>
      <c r="AO32" s="24">
        <v>0</v>
      </c>
    </row>
    <row r="33" spans="1:41" x14ac:dyDescent="0.25">
      <c r="A33" t="s">
        <v>209</v>
      </c>
      <c r="B33" s="24">
        <v>0</v>
      </c>
      <c r="C33" s="24">
        <v>0</v>
      </c>
      <c r="D33" s="24">
        <v>5.2704536784494493</v>
      </c>
      <c r="E33" s="24">
        <v>8.3482674685486149</v>
      </c>
      <c r="F33" s="24">
        <v>0</v>
      </c>
      <c r="G33" s="24">
        <v>0</v>
      </c>
      <c r="H33" s="24">
        <v>0</v>
      </c>
      <c r="I33" s="24">
        <v>0</v>
      </c>
      <c r="J33" s="24">
        <v>0</v>
      </c>
      <c r="K33" s="24">
        <v>0</v>
      </c>
      <c r="L33" s="24">
        <v>0</v>
      </c>
      <c r="M33" s="24">
        <v>13.115489866862248</v>
      </c>
      <c r="N33" s="24">
        <v>0</v>
      </c>
      <c r="O33" s="24">
        <v>0</v>
      </c>
      <c r="P33" s="24">
        <v>5.9896595301951816</v>
      </c>
      <c r="Q33" s="24">
        <v>0</v>
      </c>
      <c r="R33" s="24">
        <v>0</v>
      </c>
      <c r="S33" s="24">
        <v>0</v>
      </c>
      <c r="T33" s="24">
        <v>0</v>
      </c>
      <c r="U33" s="24">
        <v>0</v>
      </c>
      <c r="V33" s="24">
        <v>0</v>
      </c>
      <c r="W33" s="24">
        <v>4.5514871693027157</v>
      </c>
      <c r="X33" s="24">
        <v>9.8807359379522914</v>
      </c>
      <c r="Y33" s="24">
        <v>0</v>
      </c>
      <c r="Z33" s="24">
        <v>3.1737429320011863</v>
      </c>
      <c r="AA33" s="24">
        <v>0</v>
      </c>
      <c r="AB33" s="24">
        <v>0</v>
      </c>
      <c r="AC33" s="24">
        <v>0</v>
      </c>
      <c r="AD33" s="24">
        <v>0</v>
      </c>
      <c r="AE33" s="24">
        <v>0</v>
      </c>
      <c r="AF33" s="24">
        <v>7.167201944390988</v>
      </c>
      <c r="AG33" s="24">
        <v>0</v>
      </c>
      <c r="AH33" s="24">
        <v>5.1590610815783862</v>
      </c>
      <c r="AI33" s="24">
        <v>0</v>
      </c>
      <c r="AJ33" s="24">
        <v>3.9293263038707469</v>
      </c>
      <c r="AK33" s="24">
        <v>11.379847596677685</v>
      </c>
      <c r="AL33" s="24">
        <v>10.846019914563076</v>
      </c>
      <c r="AM33" s="24">
        <v>18.044027780739466</v>
      </c>
      <c r="AN33" s="24">
        <v>0</v>
      </c>
      <c r="AO33" s="24">
        <v>0</v>
      </c>
    </row>
    <row r="34" spans="1:41" x14ac:dyDescent="0.25">
      <c r="A34" t="s">
        <v>2020</v>
      </c>
      <c r="B34" s="24">
        <v>0</v>
      </c>
      <c r="C34" s="24">
        <v>0</v>
      </c>
      <c r="D34" s="24">
        <v>4.2058255917538814</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v>0</v>
      </c>
    </row>
    <row r="35" spans="1:41" x14ac:dyDescent="0.25">
      <c r="A35" t="s">
        <v>223</v>
      </c>
      <c r="B35" s="24">
        <v>0</v>
      </c>
      <c r="C35" s="24">
        <v>0</v>
      </c>
      <c r="D35" s="24">
        <v>25.022530832369515</v>
      </c>
      <c r="E35" s="24">
        <v>0</v>
      </c>
      <c r="F35" s="24">
        <v>0</v>
      </c>
      <c r="G35" s="24">
        <v>0</v>
      </c>
      <c r="H35" s="24">
        <v>0</v>
      </c>
      <c r="I35" s="24">
        <v>0</v>
      </c>
      <c r="J35" s="24">
        <v>0</v>
      </c>
      <c r="K35" s="24">
        <v>7.69931832695642</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0</v>
      </c>
      <c r="AC35" s="24">
        <v>0</v>
      </c>
      <c r="AD35" s="24">
        <v>0</v>
      </c>
      <c r="AE35" s="24">
        <v>0</v>
      </c>
      <c r="AF35" s="24">
        <v>0</v>
      </c>
      <c r="AG35" s="24">
        <v>0</v>
      </c>
      <c r="AH35" s="24">
        <v>0</v>
      </c>
      <c r="AI35" s="24">
        <v>2.666996766934087</v>
      </c>
      <c r="AJ35" s="24">
        <v>0</v>
      </c>
      <c r="AK35" s="24">
        <v>0</v>
      </c>
      <c r="AL35" s="24">
        <v>0</v>
      </c>
      <c r="AM35" s="24">
        <v>0</v>
      </c>
      <c r="AN35" s="24">
        <v>0</v>
      </c>
      <c r="AO35" s="24">
        <v>0</v>
      </c>
    </row>
    <row r="36" spans="1:41" x14ac:dyDescent="0.25">
      <c r="A36" t="s">
        <v>231</v>
      </c>
      <c r="B36" s="24">
        <v>0</v>
      </c>
      <c r="C36" s="24">
        <v>0</v>
      </c>
      <c r="D36" s="24">
        <v>0</v>
      </c>
      <c r="E36" s="24">
        <v>23.934046278451675</v>
      </c>
      <c r="F36" s="24">
        <v>0</v>
      </c>
      <c r="G36" s="24">
        <v>25.258804990470267</v>
      </c>
      <c r="H36" s="24">
        <v>47.356471177140627</v>
      </c>
      <c r="I36" s="24">
        <v>26.486088811627702</v>
      </c>
      <c r="J36" s="24">
        <v>0</v>
      </c>
      <c r="K36" s="24">
        <v>0</v>
      </c>
      <c r="L36" s="24">
        <v>0</v>
      </c>
      <c r="M36" s="24">
        <v>9.1886146840514549</v>
      </c>
      <c r="N36" s="24">
        <v>8.4147149434118784</v>
      </c>
      <c r="O36" s="24">
        <v>10.644749043978962</v>
      </c>
      <c r="P36" s="24">
        <v>4.4803098801226451</v>
      </c>
      <c r="Q36" s="24">
        <v>0</v>
      </c>
      <c r="R36" s="24">
        <v>0</v>
      </c>
      <c r="S36" s="24">
        <v>30.949756222192288</v>
      </c>
      <c r="T36" s="24">
        <v>0</v>
      </c>
      <c r="U36" s="24">
        <v>26.320947945056393</v>
      </c>
      <c r="V36" s="24">
        <v>55.374801216538252</v>
      </c>
      <c r="W36" s="24">
        <v>15.408383059674904</v>
      </c>
      <c r="X36" s="24">
        <v>37.891888877234322</v>
      </c>
      <c r="Y36" s="24">
        <v>20.142391852783419</v>
      </c>
      <c r="Z36" s="24">
        <v>3.6642880492328311</v>
      </c>
      <c r="AA36" s="24">
        <v>0</v>
      </c>
      <c r="AB36" s="24">
        <v>31.155839162766917</v>
      </c>
      <c r="AC36" s="24">
        <v>0</v>
      </c>
      <c r="AD36" s="24">
        <v>0</v>
      </c>
      <c r="AE36" s="24">
        <v>0</v>
      </c>
      <c r="AF36" s="24">
        <v>0</v>
      </c>
      <c r="AG36" s="24">
        <v>17.109563594229453</v>
      </c>
      <c r="AH36" s="24">
        <v>8.7461975257682756</v>
      </c>
      <c r="AI36" s="24">
        <v>0</v>
      </c>
      <c r="AJ36" s="24">
        <v>18.101440727365329</v>
      </c>
      <c r="AK36" s="24">
        <v>21.608855748841261</v>
      </c>
      <c r="AL36" s="24">
        <v>0</v>
      </c>
      <c r="AM36" s="24">
        <v>4.4227350960675373</v>
      </c>
      <c r="AN36" s="24">
        <v>14.87083393916112</v>
      </c>
      <c r="AO36" s="24">
        <v>0</v>
      </c>
    </row>
    <row r="37" spans="1:41" x14ac:dyDescent="0.25">
      <c r="A37" t="s">
        <v>236</v>
      </c>
      <c r="B37" s="24">
        <v>0</v>
      </c>
      <c r="C37" s="24">
        <v>0</v>
      </c>
      <c r="D37" s="24">
        <v>0</v>
      </c>
      <c r="E37" s="24">
        <v>5.3900681607290837</v>
      </c>
      <c r="F37" s="24">
        <v>0</v>
      </c>
      <c r="G37" s="24">
        <v>4.0117100672677939</v>
      </c>
      <c r="H37" s="24">
        <v>0</v>
      </c>
      <c r="I37" s="24">
        <v>0</v>
      </c>
      <c r="J37" s="24">
        <v>0</v>
      </c>
      <c r="K37" s="24">
        <v>0</v>
      </c>
      <c r="L37" s="24">
        <v>0</v>
      </c>
      <c r="M37" s="24">
        <v>8.35790977190379</v>
      </c>
      <c r="N37" s="24">
        <v>0</v>
      </c>
      <c r="O37" s="24">
        <v>0</v>
      </c>
      <c r="P37" s="24">
        <v>0</v>
      </c>
      <c r="Q37" s="24">
        <v>14.380786499196502</v>
      </c>
      <c r="R37" s="24">
        <v>0</v>
      </c>
      <c r="S37" s="24">
        <v>0</v>
      </c>
      <c r="T37" s="24">
        <v>5.0625349646380302</v>
      </c>
      <c r="U37" s="24">
        <v>0</v>
      </c>
      <c r="V37" s="24">
        <v>0</v>
      </c>
      <c r="W37" s="24">
        <v>0</v>
      </c>
      <c r="X37" s="24">
        <v>0</v>
      </c>
      <c r="Y37" s="24">
        <v>0</v>
      </c>
      <c r="Z37" s="24">
        <v>2.8148269540651416</v>
      </c>
      <c r="AA37" s="24">
        <v>0</v>
      </c>
      <c r="AB37" s="24">
        <v>0</v>
      </c>
      <c r="AC37" s="24">
        <v>0</v>
      </c>
      <c r="AD37" s="24">
        <v>0</v>
      </c>
      <c r="AE37" s="24">
        <v>0</v>
      </c>
      <c r="AF37" s="24">
        <v>0</v>
      </c>
      <c r="AG37" s="24">
        <v>0</v>
      </c>
      <c r="AH37" s="24">
        <v>0</v>
      </c>
      <c r="AI37" s="24">
        <v>0</v>
      </c>
      <c r="AJ37" s="24">
        <v>0</v>
      </c>
      <c r="AK37" s="24">
        <v>0</v>
      </c>
      <c r="AL37" s="24">
        <v>0</v>
      </c>
      <c r="AM37" s="24">
        <v>0</v>
      </c>
      <c r="AN37" s="24">
        <v>3.4027669513531729</v>
      </c>
      <c r="AO37" s="24">
        <v>0</v>
      </c>
    </row>
    <row r="38" spans="1:41" x14ac:dyDescent="0.25">
      <c r="A38" t="s">
        <v>245</v>
      </c>
      <c r="B38" s="24">
        <v>0</v>
      </c>
      <c r="C38" s="24">
        <v>0</v>
      </c>
      <c r="D38" s="24">
        <v>0</v>
      </c>
      <c r="E38" s="24">
        <v>5.9297963957299631</v>
      </c>
      <c r="F38" s="24">
        <v>0</v>
      </c>
      <c r="G38" s="24">
        <v>0</v>
      </c>
      <c r="H38" s="24">
        <v>0</v>
      </c>
      <c r="I38" s="24">
        <v>0</v>
      </c>
      <c r="J38" s="24">
        <v>2.9840052159831894</v>
      </c>
      <c r="K38" s="24">
        <v>0</v>
      </c>
      <c r="L38" s="24">
        <v>0</v>
      </c>
      <c r="M38" s="24">
        <v>7.1365372412445627</v>
      </c>
      <c r="N38" s="24">
        <v>0</v>
      </c>
      <c r="O38" s="24">
        <v>5.692172734124525</v>
      </c>
      <c r="P38" s="24">
        <v>0</v>
      </c>
      <c r="Q38" s="24">
        <v>0</v>
      </c>
      <c r="R38" s="24">
        <v>0</v>
      </c>
      <c r="S38" s="24">
        <v>0</v>
      </c>
      <c r="T38" s="24">
        <v>0</v>
      </c>
      <c r="U38" s="24">
        <v>0</v>
      </c>
      <c r="V38" s="24">
        <v>0</v>
      </c>
      <c r="W38" s="24">
        <v>4.6969903996471896</v>
      </c>
      <c r="X38" s="24">
        <v>0</v>
      </c>
      <c r="Y38" s="24">
        <v>0</v>
      </c>
      <c r="Z38" s="24">
        <v>0</v>
      </c>
      <c r="AA38" s="24">
        <v>0</v>
      </c>
      <c r="AB38" s="24">
        <v>0</v>
      </c>
      <c r="AC38" s="24">
        <v>0</v>
      </c>
      <c r="AD38" s="24">
        <v>0</v>
      </c>
      <c r="AE38" s="24">
        <v>0</v>
      </c>
      <c r="AF38" s="24">
        <v>0</v>
      </c>
      <c r="AG38" s="24">
        <v>0</v>
      </c>
      <c r="AH38" s="24">
        <v>0</v>
      </c>
      <c r="AI38" s="24">
        <v>0</v>
      </c>
      <c r="AJ38" s="24">
        <v>0</v>
      </c>
      <c r="AK38" s="24">
        <v>0</v>
      </c>
      <c r="AL38" s="24">
        <v>0</v>
      </c>
      <c r="AM38" s="24">
        <v>0</v>
      </c>
      <c r="AN38" s="24">
        <v>0</v>
      </c>
      <c r="AO38" s="24">
        <v>2.7909571441819527</v>
      </c>
    </row>
    <row r="39" spans="1:41" x14ac:dyDescent="0.25">
      <c r="A39" t="s">
        <v>251</v>
      </c>
      <c r="B39" s="24">
        <v>0</v>
      </c>
      <c r="C39" s="24">
        <v>0</v>
      </c>
      <c r="D39" s="24">
        <v>0</v>
      </c>
      <c r="E39" s="24">
        <v>4.925153740480801</v>
      </c>
      <c r="F39" s="24">
        <v>0</v>
      </c>
      <c r="G39" s="24">
        <v>0</v>
      </c>
      <c r="H39" s="24">
        <v>0</v>
      </c>
      <c r="I39" s="24">
        <v>0</v>
      </c>
      <c r="J39" s="24">
        <v>0</v>
      </c>
      <c r="K39" s="24">
        <v>0</v>
      </c>
      <c r="L39" s="24">
        <v>0</v>
      </c>
      <c r="M39" s="24">
        <v>0</v>
      </c>
      <c r="N39" s="24">
        <v>0</v>
      </c>
      <c r="O39" s="24">
        <v>11.562985995278819</v>
      </c>
      <c r="P39" s="24">
        <v>3.2552933457624973</v>
      </c>
      <c r="Q39" s="24">
        <v>0</v>
      </c>
      <c r="R39" s="24">
        <v>0</v>
      </c>
      <c r="S39" s="24">
        <v>0</v>
      </c>
      <c r="T39" s="24">
        <v>0</v>
      </c>
      <c r="U39" s="24">
        <v>0</v>
      </c>
      <c r="V39" s="24">
        <v>0</v>
      </c>
      <c r="W39" s="24">
        <v>0</v>
      </c>
      <c r="X39" s="24">
        <v>0</v>
      </c>
      <c r="Y39" s="24">
        <v>2.5190821762696736</v>
      </c>
      <c r="Z39" s="24">
        <v>0</v>
      </c>
      <c r="AA39" s="24">
        <v>0</v>
      </c>
      <c r="AB39" s="24">
        <v>0</v>
      </c>
      <c r="AC39" s="24">
        <v>0</v>
      </c>
      <c r="AD39" s="24">
        <v>0</v>
      </c>
      <c r="AE39" s="24">
        <v>0</v>
      </c>
      <c r="AF39" s="24">
        <v>0</v>
      </c>
      <c r="AG39" s="24">
        <v>0</v>
      </c>
      <c r="AH39" s="24">
        <v>0</v>
      </c>
      <c r="AI39" s="24">
        <v>0</v>
      </c>
      <c r="AJ39" s="24">
        <v>9.7959443608239312</v>
      </c>
      <c r="AK39" s="24">
        <v>0</v>
      </c>
      <c r="AL39" s="24">
        <v>0</v>
      </c>
      <c r="AM39" s="24">
        <v>0</v>
      </c>
      <c r="AN39" s="24">
        <v>9.9573656730604281</v>
      </c>
      <c r="AO39" s="24">
        <v>18.257572328957046</v>
      </c>
    </row>
    <row r="40" spans="1:41" x14ac:dyDescent="0.25">
      <c r="A40" t="s">
        <v>262</v>
      </c>
      <c r="B40" s="24">
        <v>0</v>
      </c>
      <c r="C40" s="24">
        <v>0</v>
      </c>
      <c r="D40" s="24">
        <v>0</v>
      </c>
      <c r="E40" s="24">
        <v>4.7488068914211077</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c r="AG40" s="24">
        <v>0</v>
      </c>
      <c r="AH40" s="24">
        <v>0</v>
      </c>
      <c r="AI40" s="24">
        <v>0</v>
      </c>
      <c r="AJ40" s="24">
        <v>0</v>
      </c>
      <c r="AK40" s="24">
        <v>8.454715784824284</v>
      </c>
      <c r="AL40" s="24">
        <v>50.662240821231322</v>
      </c>
      <c r="AM40" s="24">
        <v>0</v>
      </c>
      <c r="AN40" s="24">
        <v>3.1664912562327991</v>
      </c>
      <c r="AO40" s="24">
        <v>0</v>
      </c>
    </row>
    <row r="41" spans="1:41" x14ac:dyDescent="0.25">
      <c r="A41" t="s">
        <v>264</v>
      </c>
      <c r="B41" s="24">
        <v>0</v>
      </c>
      <c r="C41" s="24">
        <v>0</v>
      </c>
      <c r="D41" s="24">
        <v>0</v>
      </c>
      <c r="E41" s="24">
        <v>5.148259223760868</v>
      </c>
      <c r="F41" s="24">
        <v>0</v>
      </c>
      <c r="G41" s="24">
        <v>0</v>
      </c>
      <c r="H41" s="24">
        <v>0</v>
      </c>
      <c r="I41" s="24">
        <v>0</v>
      </c>
      <c r="J41" s="24">
        <v>0</v>
      </c>
      <c r="K41" s="24">
        <v>0</v>
      </c>
      <c r="L41" s="24">
        <v>0</v>
      </c>
      <c r="M41" s="24">
        <v>0</v>
      </c>
      <c r="N41" s="24">
        <v>0</v>
      </c>
      <c r="O41" s="24">
        <v>4.4555920931170636</v>
      </c>
      <c r="P41" s="24">
        <v>0</v>
      </c>
      <c r="Q41" s="24">
        <v>0</v>
      </c>
      <c r="R41" s="24">
        <v>0</v>
      </c>
      <c r="S41" s="24">
        <v>0</v>
      </c>
      <c r="T41" s="24">
        <v>0</v>
      </c>
      <c r="U41" s="24">
        <v>0</v>
      </c>
      <c r="V41" s="24">
        <v>0</v>
      </c>
      <c r="W41" s="24">
        <v>0</v>
      </c>
      <c r="X41" s="24">
        <v>19.256676841613452</v>
      </c>
      <c r="Y41" s="24">
        <v>0</v>
      </c>
      <c r="Z41" s="24">
        <v>0</v>
      </c>
      <c r="AA41" s="24">
        <v>5.3667167081066225</v>
      </c>
      <c r="AB41" s="24">
        <v>0</v>
      </c>
      <c r="AC41" s="24">
        <v>0</v>
      </c>
      <c r="AD41" s="24">
        <v>0</v>
      </c>
      <c r="AE41" s="24">
        <v>0</v>
      </c>
      <c r="AF41" s="24">
        <v>0</v>
      </c>
      <c r="AG41" s="24">
        <v>0</v>
      </c>
      <c r="AH41" s="24">
        <v>4.397648199684399</v>
      </c>
      <c r="AI41" s="24">
        <v>4.8687174405244544</v>
      </c>
      <c r="AJ41" s="24">
        <v>7.1772545726791517</v>
      </c>
      <c r="AK41" s="24">
        <v>0</v>
      </c>
      <c r="AL41" s="24">
        <v>0</v>
      </c>
      <c r="AM41" s="24">
        <v>0</v>
      </c>
      <c r="AN41" s="24">
        <v>3.2650225801555348</v>
      </c>
      <c r="AO41" s="24">
        <v>0</v>
      </c>
    </row>
    <row r="42" spans="1:41" x14ac:dyDescent="0.25">
      <c r="A42" t="s">
        <v>276</v>
      </c>
      <c r="B42" s="24">
        <v>0</v>
      </c>
      <c r="C42" s="24">
        <v>0</v>
      </c>
      <c r="D42" s="24">
        <v>0</v>
      </c>
      <c r="E42" s="24">
        <v>0</v>
      </c>
      <c r="F42" s="24">
        <v>2.9193802964425903</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2.6642898639513151</v>
      </c>
      <c r="Z42" s="24">
        <v>0</v>
      </c>
      <c r="AA42" s="24">
        <v>0</v>
      </c>
      <c r="AB42" s="24">
        <v>0</v>
      </c>
      <c r="AC42" s="24">
        <v>6.794772232448409</v>
      </c>
      <c r="AD42" s="24">
        <v>0</v>
      </c>
      <c r="AE42" s="24">
        <v>0</v>
      </c>
      <c r="AF42" s="24">
        <v>6.391468057961097</v>
      </c>
      <c r="AG42" s="24">
        <v>0</v>
      </c>
      <c r="AH42" s="24">
        <v>0</v>
      </c>
      <c r="AI42" s="24">
        <v>25.039649505789672</v>
      </c>
      <c r="AJ42" s="24">
        <v>0</v>
      </c>
      <c r="AK42" s="24">
        <v>0</v>
      </c>
      <c r="AL42" s="24">
        <v>0</v>
      </c>
      <c r="AM42" s="24">
        <v>0</v>
      </c>
      <c r="AN42" s="24">
        <v>0</v>
      </c>
      <c r="AO42" s="24">
        <v>0</v>
      </c>
    </row>
    <row r="43" spans="1:41" x14ac:dyDescent="0.25">
      <c r="A43" t="s">
        <v>308</v>
      </c>
      <c r="B43" s="24">
        <v>0</v>
      </c>
      <c r="C43" s="24">
        <v>0</v>
      </c>
      <c r="D43" s="24">
        <v>0</v>
      </c>
      <c r="E43" s="24">
        <v>0</v>
      </c>
      <c r="F43" s="24">
        <v>2.9345086929024613</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row>
    <row r="44" spans="1:41" x14ac:dyDescent="0.25">
      <c r="A44" t="s">
        <v>315</v>
      </c>
      <c r="B44" s="24">
        <v>0</v>
      </c>
      <c r="C44" s="24">
        <v>0</v>
      </c>
      <c r="D44" s="24">
        <v>0</v>
      </c>
      <c r="E44" s="24">
        <v>0</v>
      </c>
      <c r="F44" s="24">
        <v>3.0136689069366689</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6.5906569042448204</v>
      </c>
      <c r="AC44" s="24">
        <v>0</v>
      </c>
      <c r="AD44" s="24">
        <v>0</v>
      </c>
      <c r="AE44" s="24">
        <v>0</v>
      </c>
      <c r="AF44" s="24">
        <v>0</v>
      </c>
      <c r="AG44" s="24">
        <v>0</v>
      </c>
      <c r="AH44" s="24">
        <v>0</v>
      </c>
      <c r="AI44" s="24">
        <v>0</v>
      </c>
      <c r="AJ44" s="24">
        <v>0</v>
      </c>
      <c r="AK44" s="24">
        <v>0</v>
      </c>
      <c r="AL44" s="24">
        <v>0</v>
      </c>
      <c r="AM44" s="24">
        <v>0</v>
      </c>
      <c r="AN44" s="24">
        <v>0</v>
      </c>
      <c r="AO44" s="24">
        <v>0</v>
      </c>
    </row>
    <row r="45" spans="1:41" x14ac:dyDescent="0.25">
      <c r="A45" t="s">
        <v>320</v>
      </c>
      <c r="B45" s="24">
        <v>0</v>
      </c>
      <c r="C45" s="24">
        <v>0</v>
      </c>
      <c r="D45" s="24">
        <v>0</v>
      </c>
      <c r="E45" s="24">
        <v>0</v>
      </c>
      <c r="F45" s="24">
        <v>0</v>
      </c>
      <c r="G45" s="24">
        <v>3.7542526657891799</v>
      </c>
      <c r="H45" s="24">
        <v>0</v>
      </c>
      <c r="I45" s="24">
        <v>0</v>
      </c>
      <c r="J45" s="24">
        <v>0</v>
      </c>
      <c r="K45" s="24">
        <v>0</v>
      </c>
      <c r="L45" s="24">
        <v>0</v>
      </c>
      <c r="M45" s="24">
        <v>0</v>
      </c>
      <c r="N45" s="24">
        <v>0</v>
      </c>
      <c r="O45" s="24">
        <v>0</v>
      </c>
      <c r="P45" s="24">
        <v>0</v>
      </c>
      <c r="Q45" s="24">
        <v>0</v>
      </c>
      <c r="R45" s="24">
        <v>0</v>
      </c>
      <c r="S45" s="24">
        <v>0</v>
      </c>
      <c r="T45" s="24">
        <v>31.967060405829663</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0</v>
      </c>
      <c r="AK45" s="24">
        <v>0</v>
      </c>
      <c r="AL45" s="24">
        <v>0</v>
      </c>
      <c r="AM45" s="24">
        <v>39.043641770394785</v>
      </c>
      <c r="AN45" s="24">
        <v>0</v>
      </c>
      <c r="AO45" s="24">
        <v>0</v>
      </c>
    </row>
    <row r="46" spans="1:41" x14ac:dyDescent="0.25">
      <c r="A46" t="s">
        <v>325</v>
      </c>
      <c r="B46" s="24">
        <v>0</v>
      </c>
      <c r="C46" s="24">
        <v>0</v>
      </c>
      <c r="D46" s="24">
        <v>0</v>
      </c>
      <c r="E46" s="24">
        <v>0</v>
      </c>
      <c r="F46" s="24">
        <v>0</v>
      </c>
      <c r="G46" s="24">
        <v>6.912010615049752</v>
      </c>
      <c r="H46" s="24">
        <v>21.863892063042559</v>
      </c>
      <c r="I46" s="24">
        <v>3.0770924969278881</v>
      </c>
      <c r="J46" s="24">
        <v>0</v>
      </c>
      <c r="K46" s="24">
        <v>3.2764105966125858</v>
      </c>
      <c r="L46" s="24">
        <v>4.3438543945613413</v>
      </c>
      <c r="M46" s="24">
        <v>12.543405382582071</v>
      </c>
      <c r="N46" s="24">
        <v>5.0374950527528952</v>
      </c>
      <c r="O46" s="24">
        <v>6.5228161210664268</v>
      </c>
      <c r="P46" s="24">
        <v>0</v>
      </c>
      <c r="Q46" s="24">
        <v>0</v>
      </c>
      <c r="R46" s="24">
        <v>0</v>
      </c>
      <c r="S46" s="24">
        <v>0</v>
      </c>
      <c r="T46" s="24">
        <v>0</v>
      </c>
      <c r="U46" s="24">
        <v>0</v>
      </c>
      <c r="V46" s="24">
        <v>0</v>
      </c>
      <c r="W46" s="24">
        <v>4.8216855163117955</v>
      </c>
      <c r="X46" s="24">
        <v>0</v>
      </c>
      <c r="Y46" s="24">
        <v>10.366261936354276</v>
      </c>
      <c r="Z46" s="24">
        <v>0</v>
      </c>
      <c r="AA46" s="24">
        <v>5.5034029049722335</v>
      </c>
      <c r="AB46" s="24">
        <v>22.863217521905224</v>
      </c>
      <c r="AC46" s="24">
        <v>23.991183997004505</v>
      </c>
      <c r="AD46" s="24">
        <v>28.788163942178471</v>
      </c>
      <c r="AE46" s="24">
        <v>27.180100824977192</v>
      </c>
      <c r="AF46" s="24">
        <v>0</v>
      </c>
      <c r="AG46" s="24">
        <v>20.541365239207455</v>
      </c>
      <c r="AH46" s="24">
        <v>0</v>
      </c>
      <c r="AI46" s="24">
        <v>2.5493122653779601</v>
      </c>
      <c r="AJ46" s="24">
        <v>0</v>
      </c>
      <c r="AK46" s="24">
        <v>2.8624890544991661</v>
      </c>
      <c r="AL46" s="24">
        <v>3.0645006359934537</v>
      </c>
      <c r="AM46" s="24">
        <v>0</v>
      </c>
      <c r="AN46" s="24">
        <v>0</v>
      </c>
      <c r="AO46" s="24">
        <v>5.579905086122416</v>
      </c>
    </row>
    <row r="47" spans="1:41" x14ac:dyDescent="0.25">
      <c r="A47" t="s">
        <v>336</v>
      </c>
      <c r="B47" s="24">
        <v>0</v>
      </c>
      <c r="C47" s="24">
        <v>0</v>
      </c>
      <c r="D47" s="24">
        <v>0</v>
      </c>
      <c r="E47" s="24">
        <v>0</v>
      </c>
      <c r="F47" s="24">
        <v>0</v>
      </c>
      <c r="G47" s="24">
        <v>5.5194576448246391</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5.5544373998134251</v>
      </c>
      <c r="AE47" s="24">
        <v>0</v>
      </c>
      <c r="AF47" s="24">
        <v>0</v>
      </c>
      <c r="AG47" s="24">
        <v>0</v>
      </c>
      <c r="AH47" s="24">
        <v>0</v>
      </c>
      <c r="AI47" s="24">
        <v>2.6913789150465446</v>
      </c>
      <c r="AJ47" s="24">
        <v>0</v>
      </c>
      <c r="AK47" s="24">
        <v>0</v>
      </c>
      <c r="AL47" s="24">
        <v>0</v>
      </c>
      <c r="AM47" s="24">
        <v>0</v>
      </c>
      <c r="AN47" s="24">
        <v>0</v>
      </c>
      <c r="AO47" s="24">
        <v>0</v>
      </c>
    </row>
    <row r="48" spans="1:41" x14ac:dyDescent="0.25">
      <c r="A48" t="s">
        <v>340</v>
      </c>
      <c r="B48" s="24">
        <v>0</v>
      </c>
      <c r="C48" s="24">
        <v>0</v>
      </c>
      <c r="D48" s="24">
        <v>0</v>
      </c>
      <c r="E48" s="24">
        <v>0</v>
      </c>
      <c r="F48" s="24">
        <v>0</v>
      </c>
      <c r="G48" s="24">
        <v>10.27276729527625</v>
      </c>
      <c r="H48" s="24">
        <v>0</v>
      </c>
      <c r="I48" s="24">
        <v>0</v>
      </c>
      <c r="J48" s="24">
        <v>0</v>
      </c>
      <c r="K48" s="24">
        <v>0</v>
      </c>
      <c r="L48" s="24">
        <v>0</v>
      </c>
      <c r="M48" s="24">
        <v>0</v>
      </c>
      <c r="N48" s="24">
        <v>0</v>
      </c>
      <c r="O48" s="24">
        <v>0</v>
      </c>
      <c r="P48" s="24">
        <v>0</v>
      </c>
      <c r="Q48" s="24">
        <v>0</v>
      </c>
      <c r="R48" s="24">
        <v>0</v>
      </c>
      <c r="S48" s="24">
        <v>0</v>
      </c>
      <c r="T48" s="24">
        <v>0</v>
      </c>
      <c r="U48" s="24">
        <v>0</v>
      </c>
      <c r="V48" s="24">
        <v>0</v>
      </c>
      <c r="W48" s="24">
        <v>6.821107214554603</v>
      </c>
      <c r="X48" s="24">
        <v>0</v>
      </c>
      <c r="Y48" s="24">
        <v>2.6701069519687959</v>
      </c>
      <c r="Z48" s="24">
        <v>4.2460422137020677</v>
      </c>
      <c r="AA48" s="24">
        <v>0</v>
      </c>
      <c r="AB48" s="24">
        <v>0</v>
      </c>
      <c r="AC48" s="24">
        <v>0</v>
      </c>
      <c r="AD48" s="24">
        <v>0</v>
      </c>
      <c r="AE48" s="24">
        <v>0</v>
      </c>
      <c r="AF48" s="24">
        <v>0</v>
      </c>
      <c r="AG48" s="24">
        <v>0</v>
      </c>
      <c r="AH48" s="24">
        <v>0</v>
      </c>
      <c r="AI48" s="24">
        <v>0</v>
      </c>
      <c r="AJ48" s="24">
        <v>0</v>
      </c>
      <c r="AK48" s="24">
        <v>0</v>
      </c>
      <c r="AL48" s="24">
        <v>0</v>
      </c>
      <c r="AM48" s="24">
        <v>0</v>
      </c>
      <c r="AN48" s="24">
        <v>0</v>
      </c>
      <c r="AO48" s="24">
        <v>0</v>
      </c>
    </row>
    <row r="49" spans="1:41" x14ac:dyDescent="0.25">
      <c r="A49" t="s">
        <v>348</v>
      </c>
      <c r="B49" s="24">
        <v>0</v>
      </c>
      <c r="C49" s="24">
        <v>0</v>
      </c>
      <c r="D49" s="24">
        <v>0</v>
      </c>
      <c r="E49" s="24">
        <v>0</v>
      </c>
      <c r="F49" s="24">
        <v>0</v>
      </c>
      <c r="G49" s="24">
        <v>4.1480764914238737</v>
      </c>
      <c r="H49" s="24">
        <v>0</v>
      </c>
      <c r="I49" s="24">
        <v>0</v>
      </c>
      <c r="J49" s="24">
        <v>0</v>
      </c>
      <c r="K49" s="24">
        <v>0</v>
      </c>
      <c r="L49" s="24">
        <v>0</v>
      </c>
      <c r="M49" s="24">
        <v>0</v>
      </c>
      <c r="N49" s="24">
        <v>0</v>
      </c>
      <c r="O49" s="24">
        <v>4.6588263578659266</v>
      </c>
      <c r="P49" s="24">
        <v>0</v>
      </c>
      <c r="Q49" s="24">
        <v>0</v>
      </c>
      <c r="R49" s="24">
        <v>0</v>
      </c>
      <c r="S49" s="24">
        <v>0</v>
      </c>
      <c r="T49" s="24">
        <v>0</v>
      </c>
      <c r="U49" s="24">
        <v>0</v>
      </c>
      <c r="V49" s="24">
        <v>0</v>
      </c>
      <c r="W49" s="24">
        <v>0</v>
      </c>
      <c r="X49" s="24">
        <v>0</v>
      </c>
      <c r="Y49" s="24">
        <v>0</v>
      </c>
      <c r="Z49" s="24">
        <v>0</v>
      </c>
      <c r="AA49" s="24">
        <v>5.3120186356555097</v>
      </c>
      <c r="AB49" s="24">
        <v>13.345199930802789</v>
      </c>
      <c r="AC49" s="24">
        <v>0</v>
      </c>
      <c r="AD49" s="24">
        <v>0</v>
      </c>
      <c r="AE49" s="24">
        <v>0</v>
      </c>
      <c r="AF49" s="24">
        <v>3.3405195971518378</v>
      </c>
      <c r="AG49" s="24">
        <v>0</v>
      </c>
      <c r="AH49" s="24">
        <v>0</v>
      </c>
      <c r="AI49" s="24">
        <v>5.4796895678755817</v>
      </c>
      <c r="AJ49" s="24">
        <v>9.9338520029852759</v>
      </c>
      <c r="AK49" s="24">
        <v>0</v>
      </c>
      <c r="AL49" s="24">
        <v>3.9976697393167857</v>
      </c>
      <c r="AM49" s="24">
        <v>0</v>
      </c>
      <c r="AN49" s="24">
        <v>0</v>
      </c>
      <c r="AO49" s="24">
        <v>0</v>
      </c>
    </row>
    <row r="50" spans="1:41" x14ac:dyDescent="0.25">
      <c r="A50" t="s">
        <v>352</v>
      </c>
      <c r="B50" s="24">
        <v>0</v>
      </c>
      <c r="C50" s="24">
        <v>0</v>
      </c>
      <c r="D50" s="24">
        <v>0</v>
      </c>
      <c r="E50" s="24">
        <v>0</v>
      </c>
      <c r="F50" s="24">
        <v>0</v>
      </c>
      <c r="G50" s="24">
        <v>3.3421719491877981</v>
      </c>
      <c r="H50" s="24">
        <v>0</v>
      </c>
      <c r="I50" s="24">
        <v>0</v>
      </c>
      <c r="J50" s="24">
        <v>0</v>
      </c>
      <c r="K50" s="24">
        <v>0</v>
      </c>
      <c r="L50" s="24">
        <v>7.8871012246219987</v>
      </c>
      <c r="M50" s="24">
        <v>0</v>
      </c>
      <c r="N50" s="24">
        <v>0</v>
      </c>
      <c r="O50" s="24">
        <v>0</v>
      </c>
      <c r="P50" s="24">
        <v>0</v>
      </c>
      <c r="Q50" s="24">
        <v>0</v>
      </c>
      <c r="R50" s="24">
        <v>0</v>
      </c>
      <c r="S50" s="24">
        <v>0</v>
      </c>
      <c r="T50" s="24">
        <v>0</v>
      </c>
      <c r="U50" s="24">
        <v>0</v>
      </c>
      <c r="V50" s="24">
        <v>0</v>
      </c>
      <c r="W50" s="24">
        <v>0</v>
      </c>
      <c r="X50" s="24">
        <v>0</v>
      </c>
      <c r="Y50" s="24">
        <v>0</v>
      </c>
      <c r="Z50" s="24">
        <v>0</v>
      </c>
      <c r="AA50" s="24">
        <v>0</v>
      </c>
      <c r="AB50" s="24">
        <v>16.222899345718769</v>
      </c>
      <c r="AC50" s="24">
        <v>5.7581279758750528</v>
      </c>
      <c r="AD50" s="24">
        <v>0</v>
      </c>
      <c r="AE50" s="24">
        <v>0</v>
      </c>
      <c r="AF50" s="24">
        <v>0</v>
      </c>
      <c r="AG50" s="24">
        <v>0</v>
      </c>
      <c r="AH50" s="24">
        <v>0</v>
      </c>
      <c r="AI50" s="24">
        <v>2.9204415771417951</v>
      </c>
      <c r="AJ50" s="24">
        <v>0</v>
      </c>
      <c r="AK50" s="24">
        <v>2.2955218184610686</v>
      </c>
      <c r="AL50" s="24">
        <v>0</v>
      </c>
      <c r="AM50" s="24">
        <v>4.1857232116728502</v>
      </c>
      <c r="AN50" s="24">
        <v>0</v>
      </c>
      <c r="AO50" s="24">
        <v>5.6691050955875681</v>
      </c>
    </row>
    <row r="51" spans="1:41" x14ac:dyDescent="0.25">
      <c r="A51" t="s">
        <v>355</v>
      </c>
      <c r="B51" s="24">
        <v>0</v>
      </c>
      <c r="C51" s="24">
        <v>0</v>
      </c>
      <c r="D51" s="24">
        <v>0</v>
      </c>
      <c r="E51" s="24">
        <v>0</v>
      </c>
      <c r="F51" s="24">
        <v>0</v>
      </c>
      <c r="G51" s="24">
        <v>3.3421719491877981</v>
      </c>
      <c r="H51" s="24">
        <v>0</v>
      </c>
      <c r="I51" s="24">
        <v>0</v>
      </c>
      <c r="J51" s="24">
        <v>3.5969195248495365</v>
      </c>
      <c r="K51" s="24">
        <v>0</v>
      </c>
      <c r="L51" s="24">
        <v>0</v>
      </c>
      <c r="M51" s="24">
        <v>0</v>
      </c>
      <c r="N51" s="24">
        <v>0</v>
      </c>
      <c r="O51" s="24">
        <v>0</v>
      </c>
      <c r="P51" s="24">
        <v>0</v>
      </c>
      <c r="Q51" s="24">
        <v>0</v>
      </c>
      <c r="R51" s="24">
        <v>0</v>
      </c>
      <c r="S51" s="24">
        <v>8.4700733402147659</v>
      </c>
      <c r="T51" s="24">
        <v>0</v>
      </c>
      <c r="U51" s="24">
        <v>0</v>
      </c>
      <c r="V51" s="24">
        <v>2.7436117644464679</v>
      </c>
      <c r="W51" s="24">
        <v>0</v>
      </c>
      <c r="X51" s="24">
        <v>0</v>
      </c>
      <c r="Y51" s="24">
        <v>0</v>
      </c>
      <c r="Z51" s="24">
        <v>2.6178567770644228</v>
      </c>
      <c r="AA51" s="24">
        <v>0</v>
      </c>
      <c r="AB51" s="24">
        <v>0</v>
      </c>
      <c r="AC51" s="24">
        <v>0</v>
      </c>
      <c r="AD51" s="24">
        <v>0</v>
      </c>
      <c r="AE51" s="24">
        <v>0</v>
      </c>
      <c r="AF51" s="24">
        <v>0</v>
      </c>
      <c r="AG51" s="24">
        <v>0</v>
      </c>
      <c r="AH51" s="24">
        <v>0</v>
      </c>
      <c r="AI51" s="24">
        <v>0</v>
      </c>
      <c r="AJ51" s="24">
        <v>0</v>
      </c>
      <c r="AK51" s="24">
        <v>7.8426918179900325</v>
      </c>
      <c r="AL51" s="24">
        <v>2.995759028668211</v>
      </c>
      <c r="AM51" s="24">
        <v>0</v>
      </c>
      <c r="AN51" s="24">
        <v>3.2172083981588488</v>
      </c>
      <c r="AO51" s="24">
        <v>0</v>
      </c>
    </row>
    <row r="52" spans="1:41" x14ac:dyDescent="0.25">
      <c r="A52" t="s">
        <v>366</v>
      </c>
      <c r="B52" s="24">
        <v>0</v>
      </c>
      <c r="C52" s="24">
        <v>0</v>
      </c>
      <c r="D52" s="24">
        <v>0</v>
      </c>
      <c r="E52" s="24">
        <v>0</v>
      </c>
      <c r="F52" s="24">
        <v>0</v>
      </c>
      <c r="G52" s="24">
        <v>4.0117100672677939</v>
      </c>
      <c r="H52" s="24">
        <v>0</v>
      </c>
      <c r="I52" s="24">
        <v>0</v>
      </c>
      <c r="J52" s="24">
        <v>0</v>
      </c>
      <c r="K52" s="24">
        <v>0</v>
      </c>
      <c r="L52" s="24">
        <v>0</v>
      </c>
      <c r="M52" s="24">
        <v>0</v>
      </c>
      <c r="N52" s="24">
        <v>0</v>
      </c>
      <c r="O52" s="24">
        <v>0</v>
      </c>
      <c r="P52" s="24">
        <v>0</v>
      </c>
      <c r="Q52" s="24">
        <v>0</v>
      </c>
      <c r="R52" s="24">
        <v>0</v>
      </c>
      <c r="S52" s="24">
        <v>8.5018968037381679</v>
      </c>
      <c r="T52" s="24">
        <v>0</v>
      </c>
      <c r="U52" s="24">
        <v>0</v>
      </c>
      <c r="V52" s="24">
        <v>0</v>
      </c>
      <c r="W52" s="24">
        <v>0</v>
      </c>
      <c r="X52" s="24">
        <v>0</v>
      </c>
      <c r="Y52" s="24">
        <v>0</v>
      </c>
      <c r="Z52" s="24">
        <v>0</v>
      </c>
      <c r="AA52" s="24">
        <v>0</v>
      </c>
      <c r="AB52" s="24">
        <v>0</v>
      </c>
      <c r="AC52" s="24">
        <v>0</v>
      </c>
      <c r="AD52" s="24">
        <v>0</v>
      </c>
      <c r="AE52" s="24">
        <v>5.2841828234563151</v>
      </c>
      <c r="AF52" s="24">
        <v>0</v>
      </c>
      <c r="AG52" s="24">
        <v>0</v>
      </c>
      <c r="AH52" s="24">
        <v>0</v>
      </c>
      <c r="AI52" s="24">
        <v>0</v>
      </c>
      <c r="AJ52" s="24">
        <v>0</v>
      </c>
      <c r="AK52" s="24">
        <v>0</v>
      </c>
      <c r="AL52" s="24">
        <v>0</v>
      </c>
      <c r="AM52" s="24">
        <v>0</v>
      </c>
      <c r="AN52" s="24">
        <v>0</v>
      </c>
      <c r="AO52" s="24">
        <v>0</v>
      </c>
    </row>
    <row r="53" spans="1:41" x14ac:dyDescent="0.25">
      <c r="A53" t="s">
        <v>2014</v>
      </c>
      <c r="B53" s="24">
        <v>0</v>
      </c>
      <c r="C53" s="24">
        <v>0</v>
      </c>
      <c r="D53" s="24">
        <v>0</v>
      </c>
      <c r="E53" s="24">
        <v>0</v>
      </c>
      <c r="F53" s="24">
        <v>0</v>
      </c>
      <c r="G53" s="24">
        <v>0</v>
      </c>
      <c r="H53" s="24">
        <v>16.875126463790092</v>
      </c>
      <c r="I53" s="24">
        <v>0</v>
      </c>
      <c r="J53" s="24">
        <v>4.4771994444076952</v>
      </c>
      <c r="K53" s="24">
        <v>0</v>
      </c>
      <c r="L53" s="24">
        <v>0</v>
      </c>
      <c r="M53" s="24">
        <v>0</v>
      </c>
      <c r="N53" s="24">
        <v>0</v>
      </c>
      <c r="O53" s="24">
        <v>0</v>
      </c>
      <c r="P53" s="24">
        <v>0</v>
      </c>
      <c r="Q53" s="24">
        <v>0</v>
      </c>
      <c r="R53" s="24">
        <v>0</v>
      </c>
      <c r="S53" s="24">
        <v>0</v>
      </c>
      <c r="T53" s="24">
        <v>0</v>
      </c>
      <c r="U53" s="24">
        <v>0</v>
      </c>
      <c r="V53" s="24">
        <v>0</v>
      </c>
      <c r="W53" s="24">
        <v>0</v>
      </c>
      <c r="X53" s="24">
        <v>0</v>
      </c>
      <c r="Y53" s="24">
        <v>0</v>
      </c>
      <c r="Z53" s="24">
        <v>0</v>
      </c>
      <c r="AA53" s="24">
        <v>0</v>
      </c>
      <c r="AB53" s="24">
        <v>0</v>
      </c>
      <c r="AC53" s="24">
        <v>0</v>
      </c>
      <c r="AD53" s="24">
        <v>0</v>
      </c>
      <c r="AE53" s="24">
        <v>0</v>
      </c>
      <c r="AF53" s="24">
        <v>0</v>
      </c>
      <c r="AG53" s="24">
        <v>0</v>
      </c>
      <c r="AH53" s="24">
        <v>0</v>
      </c>
      <c r="AI53" s="24">
        <v>0</v>
      </c>
      <c r="AJ53" s="24">
        <v>0</v>
      </c>
      <c r="AK53" s="24">
        <v>0</v>
      </c>
      <c r="AL53" s="24">
        <v>0</v>
      </c>
      <c r="AM53" s="24">
        <v>0</v>
      </c>
      <c r="AN53" s="24">
        <v>0</v>
      </c>
      <c r="AO53" s="24">
        <v>0</v>
      </c>
    </row>
    <row r="54" spans="1:41" x14ac:dyDescent="0.25">
      <c r="A54" t="s">
        <v>389</v>
      </c>
      <c r="B54" s="24">
        <v>0</v>
      </c>
      <c r="C54" s="24">
        <v>0</v>
      </c>
      <c r="D54" s="24">
        <v>0</v>
      </c>
      <c r="E54" s="24">
        <v>0</v>
      </c>
      <c r="F54" s="24">
        <v>0</v>
      </c>
      <c r="G54" s="24">
        <v>0</v>
      </c>
      <c r="H54" s="24">
        <v>6.169069574992923</v>
      </c>
      <c r="I54" s="24">
        <v>4.4984714711922837</v>
      </c>
      <c r="J54" s="24">
        <v>0</v>
      </c>
      <c r="K54" s="24">
        <v>0</v>
      </c>
      <c r="L54" s="24">
        <v>3.5858366666821295</v>
      </c>
      <c r="M54" s="24">
        <v>0</v>
      </c>
      <c r="N54" s="24">
        <v>0</v>
      </c>
      <c r="O54" s="24">
        <v>5.1620178243771537</v>
      </c>
      <c r="P54" s="24">
        <v>0</v>
      </c>
      <c r="Q54" s="24">
        <v>0</v>
      </c>
      <c r="R54" s="24">
        <v>2.840460633223203</v>
      </c>
      <c r="S54" s="24">
        <v>0</v>
      </c>
      <c r="T54" s="24">
        <v>14.223147795423834</v>
      </c>
      <c r="U54" s="24">
        <v>0</v>
      </c>
      <c r="V54" s="24">
        <v>2.8064740897715508</v>
      </c>
      <c r="W54" s="24">
        <v>5.9461682648051113</v>
      </c>
      <c r="X54" s="24">
        <v>0</v>
      </c>
      <c r="Y54" s="24">
        <v>3.3307305892747694</v>
      </c>
      <c r="Z54" s="24">
        <v>3.168383314856221</v>
      </c>
      <c r="AA54" s="24">
        <v>0</v>
      </c>
      <c r="AB54" s="24">
        <v>0</v>
      </c>
      <c r="AC54" s="24">
        <v>7.3338233694833264</v>
      </c>
      <c r="AD54" s="24">
        <v>5.0172040472924335</v>
      </c>
      <c r="AE54" s="24">
        <v>0</v>
      </c>
      <c r="AF54" s="24">
        <v>0</v>
      </c>
      <c r="AG54" s="24">
        <v>0</v>
      </c>
      <c r="AH54" s="24">
        <v>0</v>
      </c>
      <c r="AI54" s="24">
        <v>2.9153213260381792</v>
      </c>
      <c r="AJ54" s="24">
        <v>4.2661297816920332</v>
      </c>
      <c r="AK54" s="24">
        <v>0</v>
      </c>
      <c r="AL54" s="24">
        <v>0</v>
      </c>
      <c r="AM54" s="24">
        <v>0</v>
      </c>
      <c r="AN54" s="24">
        <v>0</v>
      </c>
      <c r="AO54" s="24">
        <v>0</v>
      </c>
    </row>
    <row r="55" spans="1:41" x14ac:dyDescent="0.25">
      <c r="A55" t="s">
        <v>404</v>
      </c>
      <c r="B55" s="24">
        <v>0</v>
      </c>
      <c r="C55" s="24">
        <v>0</v>
      </c>
      <c r="D55" s="24">
        <v>0</v>
      </c>
      <c r="E55" s="24">
        <v>0</v>
      </c>
      <c r="F55" s="24">
        <v>0</v>
      </c>
      <c r="G55" s="24">
        <v>0</v>
      </c>
      <c r="H55" s="24">
        <v>4.7307885590052754</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0</v>
      </c>
      <c r="AJ55" s="24">
        <v>3.1415401793717836</v>
      </c>
      <c r="AK55" s="24">
        <v>0</v>
      </c>
      <c r="AL55" s="24">
        <v>0</v>
      </c>
      <c r="AM55" s="24">
        <v>0</v>
      </c>
      <c r="AN55" s="24">
        <v>0</v>
      </c>
      <c r="AO55" s="24">
        <v>0</v>
      </c>
    </row>
    <row r="56" spans="1:41" x14ac:dyDescent="0.25">
      <c r="A56" t="s">
        <v>407</v>
      </c>
      <c r="B56" s="24">
        <v>0</v>
      </c>
      <c r="C56" s="24">
        <v>0</v>
      </c>
      <c r="D56" s="24">
        <v>0</v>
      </c>
      <c r="E56" s="24">
        <v>0</v>
      </c>
      <c r="F56" s="24">
        <v>0</v>
      </c>
      <c r="G56" s="24">
        <v>0</v>
      </c>
      <c r="H56" s="24">
        <v>5.2156704860133321</v>
      </c>
      <c r="I56" s="24">
        <v>0</v>
      </c>
      <c r="J56" s="24">
        <v>7.0096913140680108</v>
      </c>
      <c r="K56" s="24">
        <v>10.308060583767791</v>
      </c>
      <c r="L56" s="24">
        <v>5.6060657869568606</v>
      </c>
      <c r="M56" s="24">
        <v>0</v>
      </c>
      <c r="N56" s="24">
        <v>0</v>
      </c>
      <c r="O56" s="24">
        <v>0</v>
      </c>
      <c r="P56" s="24">
        <v>0</v>
      </c>
      <c r="Q56" s="24">
        <v>0</v>
      </c>
      <c r="R56" s="24">
        <v>0</v>
      </c>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5.3399886529345491</v>
      </c>
      <c r="AL56" s="24">
        <v>0</v>
      </c>
      <c r="AM56" s="24">
        <v>0</v>
      </c>
      <c r="AN56" s="24">
        <v>4.8520427598213569</v>
      </c>
      <c r="AO56" s="24">
        <v>0</v>
      </c>
    </row>
    <row r="57" spans="1:41" x14ac:dyDescent="0.25">
      <c r="A57" t="s">
        <v>411</v>
      </c>
      <c r="B57" s="24">
        <v>0</v>
      </c>
      <c r="C57" s="24">
        <v>0</v>
      </c>
      <c r="D57" s="24">
        <v>0</v>
      </c>
      <c r="E57" s="24">
        <v>0</v>
      </c>
      <c r="F57" s="24">
        <v>0</v>
      </c>
      <c r="G57" s="24">
        <v>0</v>
      </c>
      <c r="H57" s="24">
        <v>4.3466711574535806</v>
      </c>
      <c r="I57" s="24">
        <v>0</v>
      </c>
      <c r="J57" s="24">
        <v>5.5183895132465404</v>
      </c>
      <c r="K57" s="24">
        <v>0</v>
      </c>
      <c r="L57" s="24">
        <v>0</v>
      </c>
      <c r="M57" s="24">
        <v>0</v>
      </c>
      <c r="N57" s="24">
        <v>0</v>
      </c>
      <c r="O57" s="24">
        <v>0</v>
      </c>
      <c r="P57" s="24">
        <v>0</v>
      </c>
      <c r="Q57" s="24">
        <v>0</v>
      </c>
      <c r="R57" s="24">
        <v>5.58814868905427</v>
      </c>
      <c r="S57" s="24">
        <v>0</v>
      </c>
      <c r="T57" s="24">
        <v>0</v>
      </c>
      <c r="U57" s="24">
        <v>0</v>
      </c>
      <c r="V57" s="24">
        <v>0</v>
      </c>
      <c r="W57" s="24">
        <v>0</v>
      </c>
      <c r="X57" s="24">
        <v>0</v>
      </c>
      <c r="Y57" s="24">
        <v>0</v>
      </c>
      <c r="Z57" s="24">
        <v>0</v>
      </c>
      <c r="AA57" s="24">
        <v>0</v>
      </c>
      <c r="AB57" s="24">
        <v>0</v>
      </c>
      <c r="AC57" s="24">
        <v>0</v>
      </c>
      <c r="AD57" s="24">
        <v>4.9160698686803563</v>
      </c>
      <c r="AE57" s="24">
        <v>3.0090353699913885</v>
      </c>
      <c r="AF57" s="24">
        <v>0</v>
      </c>
      <c r="AG57" s="24">
        <v>0</v>
      </c>
      <c r="AH57" s="24">
        <v>0</v>
      </c>
      <c r="AI57" s="24">
        <v>0</v>
      </c>
      <c r="AJ57" s="24">
        <v>0</v>
      </c>
      <c r="AK57" s="24">
        <v>2.8109248039586445</v>
      </c>
      <c r="AL57" s="24">
        <v>0</v>
      </c>
      <c r="AM57" s="24">
        <v>0</v>
      </c>
      <c r="AN57" s="24">
        <v>3.3496917316902279</v>
      </c>
      <c r="AO57" s="24">
        <v>0</v>
      </c>
    </row>
    <row r="58" spans="1:41" x14ac:dyDescent="0.25">
      <c r="A58" t="s">
        <v>417</v>
      </c>
      <c r="B58" s="24">
        <v>0</v>
      </c>
      <c r="C58" s="24">
        <v>0</v>
      </c>
      <c r="D58" s="24">
        <v>0</v>
      </c>
      <c r="E58" s="24">
        <v>0</v>
      </c>
      <c r="F58" s="24">
        <v>0</v>
      </c>
      <c r="G58" s="24">
        <v>0</v>
      </c>
      <c r="H58" s="24">
        <v>0</v>
      </c>
      <c r="I58" s="24">
        <v>38.125210005965187</v>
      </c>
      <c r="J58" s="24">
        <v>20.288354301615076</v>
      </c>
      <c r="K58" s="24">
        <v>23.953189993412312</v>
      </c>
      <c r="L58" s="24">
        <v>0</v>
      </c>
      <c r="M58" s="24">
        <v>0</v>
      </c>
      <c r="N58" s="24">
        <v>0</v>
      </c>
      <c r="O58" s="24">
        <v>0</v>
      </c>
      <c r="P58" s="24">
        <v>0</v>
      </c>
      <c r="Q58" s="24">
        <v>0</v>
      </c>
      <c r="R58" s="24">
        <v>0</v>
      </c>
      <c r="S58" s="24">
        <v>16.777248524293864</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row>
    <row r="59" spans="1:41" x14ac:dyDescent="0.25">
      <c r="A59" t="s">
        <v>421</v>
      </c>
      <c r="B59" s="24">
        <v>0</v>
      </c>
      <c r="C59" s="24">
        <v>0</v>
      </c>
      <c r="D59" s="24">
        <v>0</v>
      </c>
      <c r="E59" s="24">
        <v>0</v>
      </c>
      <c r="F59" s="24">
        <v>0</v>
      </c>
      <c r="G59" s="24">
        <v>0</v>
      </c>
      <c r="H59" s="24">
        <v>0</v>
      </c>
      <c r="I59" s="24">
        <v>6.1518102113639728</v>
      </c>
      <c r="J59" s="24">
        <v>0</v>
      </c>
      <c r="K59" s="24">
        <v>0</v>
      </c>
      <c r="L59" s="24">
        <v>0</v>
      </c>
      <c r="M59" s="24">
        <v>0</v>
      </c>
      <c r="N59" s="24">
        <v>0</v>
      </c>
      <c r="O59" s="24">
        <v>0</v>
      </c>
      <c r="P59" s="24">
        <v>0</v>
      </c>
      <c r="Q59" s="24">
        <v>0</v>
      </c>
      <c r="R59" s="24">
        <v>0</v>
      </c>
      <c r="S59" s="24">
        <v>0</v>
      </c>
      <c r="T59" s="24">
        <v>0</v>
      </c>
      <c r="U59" s="24">
        <v>0</v>
      </c>
      <c r="V59" s="24">
        <v>0</v>
      </c>
      <c r="W59" s="24">
        <v>0</v>
      </c>
      <c r="X59" s="24">
        <v>0</v>
      </c>
      <c r="Y59" s="24">
        <v>0</v>
      </c>
      <c r="Z59" s="24">
        <v>0</v>
      </c>
      <c r="AA59" s="24">
        <v>0</v>
      </c>
      <c r="AB59" s="24">
        <v>0</v>
      </c>
      <c r="AC59" s="24">
        <v>0</v>
      </c>
      <c r="AD59" s="24">
        <v>0</v>
      </c>
      <c r="AE59" s="24">
        <v>0</v>
      </c>
      <c r="AF59" s="24">
        <v>0</v>
      </c>
      <c r="AG59" s="24">
        <v>0</v>
      </c>
      <c r="AH59" s="24">
        <v>0</v>
      </c>
      <c r="AI59" s="24">
        <v>0</v>
      </c>
      <c r="AJ59" s="24">
        <v>0</v>
      </c>
      <c r="AK59" s="24">
        <v>0</v>
      </c>
      <c r="AL59" s="24">
        <v>0</v>
      </c>
      <c r="AM59" s="24">
        <v>0</v>
      </c>
      <c r="AN59" s="24">
        <v>0</v>
      </c>
      <c r="AO59" s="24">
        <v>0</v>
      </c>
    </row>
    <row r="60" spans="1:41" x14ac:dyDescent="0.25">
      <c r="A60" t="s">
        <v>427</v>
      </c>
      <c r="B60" s="24">
        <v>0</v>
      </c>
      <c r="C60" s="24">
        <v>0</v>
      </c>
      <c r="D60" s="24">
        <v>0</v>
      </c>
      <c r="E60" s="24">
        <v>0</v>
      </c>
      <c r="F60" s="24">
        <v>0</v>
      </c>
      <c r="G60" s="24">
        <v>0</v>
      </c>
      <c r="H60" s="24">
        <v>0</v>
      </c>
      <c r="I60" s="24">
        <v>3.0398227423905757</v>
      </c>
      <c r="J60" s="24">
        <v>0</v>
      </c>
      <c r="K60" s="24">
        <v>0</v>
      </c>
      <c r="L60" s="24">
        <v>0</v>
      </c>
      <c r="M60" s="24">
        <v>0</v>
      </c>
      <c r="N60" s="24">
        <v>0</v>
      </c>
      <c r="O60" s="24">
        <v>1.6105680609096105</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3.5227764846366396</v>
      </c>
      <c r="AO60" s="24">
        <v>0</v>
      </c>
    </row>
    <row r="61" spans="1:41" x14ac:dyDescent="0.25">
      <c r="A61" t="s">
        <v>429</v>
      </c>
      <c r="B61" s="24">
        <v>0</v>
      </c>
      <c r="C61" s="24">
        <v>0</v>
      </c>
      <c r="D61" s="24">
        <v>0</v>
      </c>
      <c r="E61" s="24">
        <v>0</v>
      </c>
      <c r="F61" s="24">
        <v>0</v>
      </c>
      <c r="G61" s="24">
        <v>0</v>
      </c>
      <c r="H61" s="24">
        <v>0</v>
      </c>
      <c r="I61" s="24">
        <v>7.2730478988652694</v>
      </c>
      <c r="J61" s="24">
        <v>14.42703045101284</v>
      </c>
      <c r="K61" s="24">
        <v>10.930159424292157</v>
      </c>
      <c r="L61" s="24">
        <v>0</v>
      </c>
      <c r="M61" s="24">
        <v>0</v>
      </c>
      <c r="N61" s="24">
        <v>0</v>
      </c>
      <c r="O61" s="24">
        <v>4.4527954447694897</v>
      </c>
      <c r="P61" s="24">
        <v>0</v>
      </c>
      <c r="Q61" s="24">
        <v>0</v>
      </c>
      <c r="R61" s="24">
        <v>0</v>
      </c>
      <c r="S61" s="24">
        <v>0</v>
      </c>
      <c r="T61" s="24">
        <v>0</v>
      </c>
      <c r="U61" s="24">
        <v>0</v>
      </c>
      <c r="V61" s="24">
        <v>2.8064740897715508</v>
      </c>
      <c r="W61" s="24">
        <v>10.452449378197876</v>
      </c>
      <c r="X61" s="24">
        <v>0</v>
      </c>
      <c r="Y61" s="24">
        <v>0</v>
      </c>
      <c r="Z61" s="24">
        <v>10.294243346691514</v>
      </c>
      <c r="AA61" s="24">
        <v>0</v>
      </c>
      <c r="AB61" s="24">
        <v>0</v>
      </c>
      <c r="AC61" s="24">
        <v>3.2893376198023061</v>
      </c>
      <c r="AD61" s="24">
        <v>4.6152191912686016</v>
      </c>
      <c r="AE61" s="24">
        <v>0</v>
      </c>
      <c r="AF61" s="24">
        <v>0</v>
      </c>
      <c r="AG61" s="24">
        <v>0</v>
      </c>
      <c r="AH61" s="24">
        <v>0</v>
      </c>
      <c r="AI61" s="24">
        <v>0</v>
      </c>
      <c r="AJ61" s="24">
        <v>0</v>
      </c>
      <c r="AK61" s="24">
        <v>0</v>
      </c>
      <c r="AL61" s="24">
        <v>0</v>
      </c>
      <c r="AM61" s="24">
        <v>0</v>
      </c>
      <c r="AN61" s="24">
        <v>0</v>
      </c>
      <c r="AO61" s="24">
        <v>0</v>
      </c>
    </row>
    <row r="62" spans="1:41" x14ac:dyDescent="0.25">
      <c r="A62" t="s">
        <v>2016</v>
      </c>
      <c r="B62" s="24">
        <v>0</v>
      </c>
      <c r="C62" s="24">
        <v>0</v>
      </c>
      <c r="D62" s="24">
        <v>0</v>
      </c>
      <c r="E62" s="24">
        <v>0</v>
      </c>
      <c r="F62" s="24">
        <v>0</v>
      </c>
      <c r="G62" s="24">
        <v>0</v>
      </c>
      <c r="H62" s="24">
        <v>0</v>
      </c>
      <c r="I62" s="24">
        <v>3.2509429531381913</v>
      </c>
      <c r="J62" s="24">
        <v>0</v>
      </c>
      <c r="K62" s="24">
        <v>0</v>
      </c>
      <c r="L62" s="24">
        <v>3.8586585186631588</v>
      </c>
      <c r="M62" s="24">
        <v>0</v>
      </c>
      <c r="N62" s="24">
        <v>4.1234074863984977</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row>
    <row r="63" spans="1:41" x14ac:dyDescent="0.25">
      <c r="A63" t="s">
        <v>444</v>
      </c>
      <c r="B63" s="24">
        <v>0</v>
      </c>
      <c r="C63" s="24">
        <v>0</v>
      </c>
      <c r="D63" s="24">
        <v>0</v>
      </c>
      <c r="E63" s="24">
        <v>0</v>
      </c>
      <c r="F63" s="24">
        <v>0</v>
      </c>
      <c r="G63" s="24">
        <v>0</v>
      </c>
      <c r="H63" s="24">
        <v>0</v>
      </c>
      <c r="I63" s="24">
        <v>3.1872230349852746</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3.1688908358837726</v>
      </c>
      <c r="AM63" s="24">
        <v>0</v>
      </c>
      <c r="AN63" s="24">
        <v>6.8930421587270221</v>
      </c>
      <c r="AO63" s="24">
        <v>0</v>
      </c>
    </row>
    <row r="64" spans="1:41" x14ac:dyDescent="0.25">
      <c r="A64" t="s">
        <v>451</v>
      </c>
      <c r="B64" s="24">
        <v>0</v>
      </c>
      <c r="C64" s="24">
        <v>0</v>
      </c>
      <c r="D64" s="24">
        <v>0</v>
      </c>
      <c r="E64" s="24">
        <v>0</v>
      </c>
      <c r="F64" s="24">
        <v>0</v>
      </c>
      <c r="G64" s="24">
        <v>0</v>
      </c>
      <c r="H64" s="24">
        <v>0</v>
      </c>
      <c r="I64" s="24">
        <v>10.233787498258399</v>
      </c>
      <c r="J64" s="24">
        <v>0</v>
      </c>
      <c r="K64" s="24">
        <v>0</v>
      </c>
      <c r="L64" s="24">
        <v>0</v>
      </c>
      <c r="M64" s="24">
        <v>0</v>
      </c>
      <c r="N64" s="24">
        <v>0</v>
      </c>
      <c r="O64" s="24">
        <v>3.7226312655132814</v>
      </c>
      <c r="P64" s="24">
        <v>8.3323646016484396</v>
      </c>
      <c r="Q64" s="24">
        <v>0</v>
      </c>
      <c r="R64" s="24">
        <v>0</v>
      </c>
      <c r="S64" s="24">
        <v>0</v>
      </c>
      <c r="T64" s="24">
        <v>0</v>
      </c>
      <c r="U64" s="24">
        <v>0</v>
      </c>
      <c r="V64" s="24">
        <v>0</v>
      </c>
      <c r="W64" s="24">
        <v>6.0846074860774531</v>
      </c>
      <c r="X64" s="24">
        <v>0</v>
      </c>
      <c r="Y64" s="24">
        <v>0</v>
      </c>
      <c r="Z64" s="24">
        <v>7.4412490958226307</v>
      </c>
      <c r="AA64" s="24">
        <v>0</v>
      </c>
      <c r="AB64" s="24">
        <v>7.6064718578565547</v>
      </c>
      <c r="AC64" s="24">
        <v>0</v>
      </c>
      <c r="AD64" s="24">
        <v>5.7585781732809238</v>
      </c>
      <c r="AE64" s="24">
        <v>0</v>
      </c>
      <c r="AF64" s="24">
        <v>0</v>
      </c>
      <c r="AG64" s="24">
        <v>0</v>
      </c>
      <c r="AH64" s="24">
        <v>0</v>
      </c>
      <c r="AI64" s="24">
        <v>0</v>
      </c>
      <c r="AJ64" s="24">
        <v>0</v>
      </c>
      <c r="AK64" s="24">
        <v>0</v>
      </c>
      <c r="AL64" s="24">
        <v>0</v>
      </c>
      <c r="AM64" s="24">
        <v>5.8431392613965425</v>
      </c>
      <c r="AN64" s="24">
        <v>0</v>
      </c>
      <c r="AO64" s="24">
        <v>0</v>
      </c>
    </row>
    <row r="65" spans="1:41" x14ac:dyDescent="0.25">
      <c r="A65" t="s">
        <v>460</v>
      </c>
      <c r="B65" s="24">
        <v>0</v>
      </c>
      <c r="C65" s="24">
        <v>0</v>
      </c>
      <c r="D65" s="24">
        <v>0</v>
      </c>
      <c r="E65" s="24">
        <v>0</v>
      </c>
      <c r="F65" s="24">
        <v>0</v>
      </c>
      <c r="G65" s="24">
        <v>0</v>
      </c>
      <c r="H65" s="24">
        <v>0</v>
      </c>
      <c r="I65" s="24">
        <v>3.1670066754106543</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row>
    <row r="66" spans="1:41" x14ac:dyDescent="0.25">
      <c r="A66" t="s">
        <v>467</v>
      </c>
      <c r="B66" s="24">
        <v>0</v>
      </c>
      <c r="C66" s="24">
        <v>0</v>
      </c>
      <c r="D66" s="24">
        <v>0</v>
      </c>
      <c r="E66" s="24">
        <v>0</v>
      </c>
      <c r="F66" s="24">
        <v>0</v>
      </c>
      <c r="G66" s="24">
        <v>0</v>
      </c>
      <c r="H66" s="24">
        <v>0</v>
      </c>
      <c r="I66" s="24">
        <v>4.8505943923907306</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row>
    <row r="67" spans="1:41" x14ac:dyDescent="0.25">
      <c r="A67" t="s">
        <v>479</v>
      </c>
      <c r="B67" s="24">
        <v>0</v>
      </c>
      <c r="C67" s="24">
        <v>0</v>
      </c>
      <c r="D67" s="24">
        <v>0</v>
      </c>
      <c r="E67" s="24">
        <v>0</v>
      </c>
      <c r="F67" s="24">
        <v>0</v>
      </c>
      <c r="G67" s="24">
        <v>0</v>
      </c>
      <c r="H67" s="24">
        <v>0</v>
      </c>
      <c r="I67" s="24">
        <v>0</v>
      </c>
      <c r="J67" s="24">
        <v>2.960656983868371</v>
      </c>
      <c r="K67" s="24">
        <v>0</v>
      </c>
      <c r="L67" s="24">
        <v>0</v>
      </c>
      <c r="M67" s="24">
        <v>4.2812725769272033</v>
      </c>
      <c r="N67" s="24">
        <v>0</v>
      </c>
      <c r="O67" s="24">
        <v>0</v>
      </c>
      <c r="P67" s="24">
        <v>0</v>
      </c>
      <c r="Q67" s="24">
        <v>0</v>
      </c>
      <c r="R67" s="24">
        <v>0</v>
      </c>
      <c r="S67" s="24">
        <v>0</v>
      </c>
      <c r="T67" s="24">
        <v>17.603745296074059</v>
      </c>
      <c r="U67" s="24">
        <v>0</v>
      </c>
      <c r="V67" s="24">
        <v>0</v>
      </c>
      <c r="W67" s="24">
        <v>0</v>
      </c>
      <c r="X67" s="24">
        <v>14.932974364080522</v>
      </c>
      <c r="Y67" s="24">
        <v>0</v>
      </c>
      <c r="Z67" s="24">
        <v>0</v>
      </c>
      <c r="AA67" s="24">
        <v>0</v>
      </c>
      <c r="AB67" s="24">
        <v>0</v>
      </c>
      <c r="AC67" s="24">
        <v>2.5792054734531162</v>
      </c>
      <c r="AD67" s="24">
        <v>0</v>
      </c>
      <c r="AE67" s="24">
        <v>0</v>
      </c>
      <c r="AF67" s="24">
        <v>0</v>
      </c>
      <c r="AG67" s="24">
        <v>0</v>
      </c>
      <c r="AH67" s="24">
        <v>0</v>
      </c>
      <c r="AI67" s="24">
        <v>0</v>
      </c>
      <c r="AJ67" s="24">
        <v>0</v>
      </c>
      <c r="AK67" s="24">
        <v>0</v>
      </c>
      <c r="AL67" s="24">
        <v>0</v>
      </c>
      <c r="AM67" s="24">
        <v>0</v>
      </c>
      <c r="AN67" s="24">
        <v>0</v>
      </c>
      <c r="AO67" s="24">
        <v>0</v>
      </c>
    </row>
    <row r="68" spans="1:41" x14ac:dyDescent="0.25">
      <c r="A68" t="s">
        <v>485</v>
      </c>
      <c r="B68" s="24">
        <v>0</v>
      </c>
      <c r="C68" s="24">
        <v>0</v>
      </c>
      <c r="D68" s="24">
        <v>0</v>
      </c>
      <c r="E68" s="24">
        <v>0</v>
      </c>
      <c r="F68" s="24">
        <v>0</v>
      </c>
      <c r="G68" s="24">
        <v>0</v>
      </c>
      <c r="H68" s="24">
        <v>0</v>
      </c>
      <c r="I68" s="24">
        <v>0</v>
      </c>
      <c r="J68" s="24">
        <v>3.8829388259362032</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32.412725438025582</v>
      </c>
      <c r="AL68" s="24">
        <v>6.6363984276208825</v>
      </c>
      <c r="AM68" s="24">
        <v>0</v>
      </c>
      <c r="AN68" s="24">
        <v>0</v>
      </c>
      <c r="AO68" s="24">
        <v>0</v>
      </c>
    </row>
    <row r="69" spans="1:41" x14ac:dyDescent="0.25">
      <c r="A69" t="s">
        <v>507</v>
      </c>
      <c r="B69" s="24">
        <v>0</v>
      </c>
      <c r="C69" s="24">
        <v>0</v>
      </c>
      <c r="D69" s="24">
        <v>0</v>
      </c>
      <c r="E69" s="24">
        <v>0</v>
      </c>
      <c r="F69" s="24">
        <v>0</v>
      </c>
      <c r="G69" s="24">
        <v>0</v>
      </c>
      <c r="H69" s="24">
        <v>0</v>
      </c>
      <c r="I69" s="24">
        <v>0</v>
      </c>
      <c r="J69" s="24">
        <v>8.0349349674022648</v>
      </c>
      <c r="K69" s="24">
        <v>0</v>
      </c>
      <c r="L69" s="24">
        <v>0</v>
      </c>
      <c r="M69" s="24">
        <v>0</v>
      </c>
      <c r="N69" s="24">
        <v>5.1263277733856008</v>
      </c>
      <c r="O69" s="24">
        <v>0</v>
      </c>
      <c r="P69" s="24">
        <v>0</v>
      </c>
      <c r="Q69" s="24">
        <v>0</v>
      </c>
      <c r="R69" s="24">
        <v>0</v>
      </c>
      <c r="S69" s="24">
        <v>0</v>
      </c>
      <c r="T69" s="24">
        <v>0</v>
      </c>
      <c r="U69" s="24">
        <v>0</v>
      </c>
      <c r="V69" s="24">
        <v>4.1698944577684811</v>
      </c>
      <c r="W69" s="24">
        <v>0</v>
      </c>
      <c r="X69" s="24">
        <v>0</v>
      </c>
      <c r="Y69" s="24">
        <v>0</v>
      </c>
      <c r="Z69" s="24">
        <v>0</v>
      </c>
      <c r="AA69" s="24">
        <v>6.0011645396070232</v>
      </c>
      <c r="AB69" s="24">
        <v>0</v>
      </c>
      <c r="AC69" s="24">
        <v>0</v>
      </c>
      <c r="AD69" s="24">
        <v>0</v>
      </c>
      <c r="AE69" s="24">
        <v>0</v>
      </c>
      <c r="AF69" s="24">
        <v>0</v>
      </c>
      <c r="AG69" s="24">
        <v>0</v>
      </c>
      <c r="AH69" s="24">
        <v>0</v>
      </c>
      <c r="AI69" s="24">
        <v>0</v>
      </c>
      <c r="AJ69" s="24">
        <v>0</v>
      </c>
      <c r="AK69" s="24">
        <v>0</v>
      </c>
      <c r="AL69" s="24">
        <v>0</v>
      </c>
      <c r="AM69" s="24">
        <v>0</v>
      </c>
      <c r="AN69" s="24">
        <v>0</v>
      </c>
      <c r="AO69" s="24">
        <v>0</v>
      </c>
    </row>
    <row r="70" spans="1:41" x14ac:dyDescent="0.25">
      <c r="A70" t="s">
        <v>521</v>
      </c>
      <c r="B70" s="24">
        <v>0</v>
      </c>
      <c r="C70" s="24">
        <v>0</v>
      </c>
      <c r="D70" s="24">
        <v>0</v>
      </c>
      <c r="E70" s="24">
        <v>0</v>
      </c>
      <c r="F70" s="24">
        <v>0</v>
      </c>
      <c r="G70" s="24">
        <v>0</v>
      </c>
      <c r="H70" s="24">
        <v>0</v>
      </c>
      <c r="I70" s="24">
        <v>0</v>
      </c>
      <c r="J70" s="24">
        <v>3.2777697205809062</v>
      </c>
      <c r="K70" s="24">
        <v>0</v>
      </c>
      <c r="L70" s="24">
        <v>0</v>
      </c>
      <c r="M70" s="24">
        <v>0</v>
      </c>
      <c r="N70" s="24">
        <v>0</v>
      </c>
      <c r="O70" s="24">
        <v>0</v>
      </c>
      <c r="P70" s="24">
        <v>0</v>
      </c>
      <c r="Q70" s="24">
        <v>0</v>
      </c>
      <c r="R70" s="24">
        <v>0</v>
      </c>
      <c r="S70" s="24">
        <v>0</v>
      </c>
      <c r="T70" s="24">
        <v>0</v>
      </c>
      <c r="U70" s="24">
        <v>0</v>
      </c>
      <c r="V70" s="24">
        <v>0</v>
      </c>
      <c r="W70" s="24">
        <v>0</v>
      </c>
      <c r="X70" s="24">
        <v>0</v>
      </c>
      <c r="Y70" s="24">
        <v>0</v>
      </c>
      <c r="Z70" s="24">
        <v>0</v>
      </c>
      <c r="AA70" s="24">
        <v>0</v>
      </c>
      <c r="AB70" s="24">
        <v>0</v>
      </c>
      <c r="AC70" s="24">
        <v>0</v>
      </c>
      <c r="AD70" s="24">
        <v>0</v>
      </c>
      <c r="AE70" s="24">
        <v>0</v>
      </c>
      <c r="AF70" s="24">
        <v>0</v>
      </c>
      <c r="AG70" s="24">
        <v>0</v>
      </c>
      <c r="AH70" s="24">
        <v>0</v>
      </c>
      <c r="AI70" s="24">
        <v>0</v>
      </c>
      <c r="AJ70" s="24">
        <v>0</v>
      </c>
      <c r="AK70" s="24">
        <v>0</v>
      </c>
      <c r="AL70" s="24">
        <v>0</v>
      </c>
      <c r="AM70" s="24">
        <v>0</v>
      </c>
      <c r="AN70" s="24">
        <v>0</v>
      </c>
      <c r="AO70" s="24">
        <v>0</v>
      </c>
    </row>
    <row r="71" spans="1:41" x14ac:dyDescent="0.25">
      <c r="A71" t="s">
        <v>2018</v>
      </c>
      <c r="B71" s="24">
        <v>0</v>
      </c>
      <c r="C71" s="24">
        <v>0</v>
      </c>
      <c r="D71" s="24">
        <v>0</v>
      </c>
      <c r="E71" s="24">
        <v>0</v>
      </c>
      <c r="F71" s="24">
        <v>0</v>
      </c>
      <c r="G71" s="24">
        <v>0</v>
      </c>
      <c r="H71" s="24">
        <v>0</v>
      </c>
      <c r="I71" s="24">
        <v>0</v>
      </c>
      <c r="J71" s="24">
        <v>0</v>
      </c>
      <c r="K71" s="24">
        <v>3.2847557708722519</v>
      </c>
      <c r="L71" s="24">
        <v>0</v>
      </c>
      <c r="M71" s="24">
        <v>0</v>
      </c>
      <c r="N71" s="24">
        <v>0</v>
      </c>
      <c r="O71" s="24">
        <v>0</v>
      </c>
      <c r="P71" s="24">
        <v>0</v>
      </c>
      <c r="Q71" s="24">
        <v>14.88287804564818</v>
      </c>
      <c r="R71" s="24">
        <v>0</v>
      </c>
      <c r="S71" s="24">
        <v>0</v>
      </c>
      <c r="T71" s="24">
        <v>0</v>
      </c>
      <c r="U71" s="24">
        <v>0</v>
      </c>
      <c r="V71" s="24">
        <v>0</v>
      </c>
      <c r="W71" s="24">
        <v>0</v>
      </c>
      <c r="X71" s="24">
        <v>0</v>
      </c>
      <c r="Y71" s="24">
        <v>0</v>
      </c>
      <c r="Z71" s="24">
        <v>0</v>
      </c>
      <c r="AA71" s="24">
        <v>0</v>
      </c>
      <c r="AB71" s="24">
        <v>0</v>
      </c>
      <c r="AC71" s="24">
        <v>0</v>
      </c>
      <c r="AD71" s="24">
        <v>0</v>
      </c>
      <c r="AE71" s="24">
        <v>0</v>
      </c>
      <c r="AF71" s="24">
        <v>0</v>
      </c>
      <c r="AG71" s="24">
        <v>0</v>
      </c>
      <c r="AH71" s="24">
        <v>0</v>
      </c>
      <c r="AI71" s="24">
        <v>0</v>
      </c>
      <c r="AJ71" s="24">
        <v>0</v>
      </c>
      <c r="AK71" s="24">
        <v>0</v>
      </c>
      <c r="AL71" s="24">
        <v>0</v>
      </c>
      <c r="AM71" s="24">
        <v>0</v>
      </c>
      <c r="AN71" s="24">
        <v>0</v>
      </c>
      <c r="AO71" s="24">
        <v>0</v>
      </c>
    </row>
    <row r="72" spans="1:41" x14ac:dyDescent="0.25">
      <c r="A72" t="s">
        <v>535</v>
      </c>
      <c r="B72" s="24">
        <v>0</v>
      </c>
      <c r="C72" s="24">
        <v>0</v>
      </c>
      <c r="D72" s="24">
        <v>0</v>
      </c>
      <c r="E72" s="24">
        <v>0</v>
      </c>
      <c r="F72" s="24">
        <v>0</v>
      </c>
      <c r="G72" s="24">
        <v>0</v>
      </c>
      <c r="H72" s="24">
        <v>0</v>
      </c>
      <c r="I72" s="24">
        <v>0</v>
      </c>
      <c r="J72" s="24">
        <v>0</v>
      </c>
      <c r="K72" s="24">
        <v>3.4026424187819626</v>
      </c>
      <c r="L72" s="24">
        <v>0</v>
      </c>
      <c r="M72" s="24">
        <v>0</v>
      </c>
      <c r="N72" s="24">
        <v>11.621789047125532</v>
      </c>
      <c r="O72" s="24">
        <v>6.0345100330822641</v>
      </c>
      <c r="P72" s="24">
        <v>0</v>
      </c>
      <c r="Q72" s="24">
        <v>0</v>
      </c>
      <c r="R72" s="24">
        <v>3.1368174776703031</v>
      </c>
      <c r="S72" s="24">
        <v>0</v>
      </c>
      <c r="T72" s="24">
        <v>5.7865378789128243</v>
      </c>
      <c r="U72" s="24">
        <v>0</v>
      </c>
      <c r="V72" s="24">
        <v>0</v>
      </c>
      <c r="W72" s="24">
        <v>0</v>
      </c>
      <c r="X72" s="24">
        <v>0</v>
      </c>
      <c r="Y72" s="24">
        <v>9.732640619800204</v>
      </c>
      <c r="Z72" s="24">
        <v>0</v>
      </c>
      <c r="AA72" s="24">
        <v>0</v>
      </c>
      <c r="AB72" s="24">
        <v>0</v>
      </c>
      <c r="AC72" s="24">
        <v>3.0798744833044447</v>
      </c>
      <c r="AD72" s="24">
        <v>0</v>
      </c>
      <c r="AE72" s="24">
        <v>0</v>
      </c>
      <c r="AF72" s="24">
        <v>0</v>
      </c>
      <c r="AG72" s="24">
        <v>0</v>
      </c>
      <c r="AH72" s="24">
        <v>5.2997444661146655</v>
      </c>
      <c r="AI72" s="24">
        <v>4.2440264874265381</v>
      </c>
      <c r="AJ72" s="24">
        <v>0</v>
      </c>
      <c r="AK72" s="24">
        <v>0</v>
      </c>
      <c r="AL72" s="24">
        <v>0</v>
      </c>
      <c r="AM72" s="24">
        <v>0</v>
      </c>
      <c r="AN72" s="24">
        <v>0</v>
      </c>
      <c r="AO72" s="24">
        <v>6.8403090550499321</v>
      </c>
    </row>
    <row r="73" spans="1:41" x14ac:dyDescent="0.25">
      <c r="A73" t="s">
        <v>566</v>
      </c>
      <c r="B73" s="24">
        <v>0</v>
      </c>
      <c r="C73" s="24">
        <v>0</v>
      </c>
      <c r="D73" s="24">
        <v>0</v>
      </c>
      <c r="E73" s="24">
        <v>0</v>
      </c>
      <c r="F73" s="24">
        <v>0</v>
      </c>
      <c r="G73" s="24">
        <v>0</v>
      </c>
      <c r="H73" s="24">
        <v>0</v>
      </c>
      <c r="I73" s="24">
        <v>0</v>
      </c>
      <c r="J73" s="24">
        <v>0</v>
      </c>
      <c r="K73" s="24">
        <v>0</v>
      </c>
      <c r="L73" s="24">
        <v>5.1150481777919081</v>
      </c>
      <c r="M73" s="24">
        <v>0</v>
      </c>
      <c r="N73" s="24">
        <v>0</v>
      </c>
      <c r="O73" s="24">
        <v>2.7284173642120573</v>
      </c>
      <c r="P73" s="24">
        <v>0</v>
      </c>
      <c r="Q73" s="24">
        <v>0</v>
      </c>
      <c r="R73" s="24">
        <v>0</v>
      </c>
      <c r="S73" s="24">
        <v>0</v>
      </c>
      <c r="T73" s="24">
        <v>0</v>
      </c>
      <c r="U73" s="24">
        <v>0</v>
      </c>
      <c r="V73" s="24">
        <v>0</v>
      </c>
      <c r="W73" s="24">
        <v>0</v>
      </c>
      <c r="X73" s="24">
        <v>9.6932940132447847</v>
      </c>
      <c r="Y73" s="24">
        <v>0</v>
      </c>
      <c r="Z73" s="24">
        <v>0</v>
      </c>
      <c r="AA73" s="24">
        <v>0</v>
      </c>
      <c r="AB73" s="24">
        <v>0</v>
      </c>
      <c r="AC73" s="24">
        <v>0</v>
      </c>
      <c r="AD73" s="24">
        <v>0</v>
      </c>
      <c r="AE73" s="24">
        <v>0</v>
      </c>
      <c r="AF73" s="24">
        <v>7.8015882994419119</v>
      </c>
      <c r="AG73" s="24">
        <v>0</v>
      </c>
      <c r="AH73" s="24">
        <v>0</v>
      </c>
      <c r="AI73" s="24">
        <v>0</v>
      </c>
      <c r="AJ73" s="24">
        <v>0</v>
      </c>
      <c r="AK73" s="24">
        <v>0</v>
      </c>
      <c r="AL73" s="24">
        <v>0</v>
      </c>
      <c r="AM73" s="24">
        <v>0</v>
      </c>
      <c r="AN73" s="24">
        <v>0</v>
      </c>
      <c r="AO73" s="24">
        <v>0</v>
      </c>
    </row>
    <row r="74" spans="1:41" x14ac:dyDescent="0.25">
      <c r="A74" t="s">
        <v>577</v>
      </c>
      <c r="B74" s="24">
        <v>0</v>
      </c>
      <c r="C74" s="24">
        <v>0</v>
      </c>
      <c r="D74" s="24">
        <v>0</v>
      </c>
      <c r="E74" s="24">
        <v>0</v>
      </c>
      <c r="F74" s="24">
        <v>0</v>
      </c>
      <c r="G74" s="24">
        <v>0</v>
      </c>
      <c r="H74" s="24">
        <v>0</v>
      </c>
      <c r="I74" s="24">
        <v>0</v>
      </c>
      <c r="J74" s="24">
        <v>0</v>
      </c>
      <c r="K74" s="24">
        <v>0</v>
      </c>
      <c r="L74" s="24">
        <v>7.1741461352929052</v>
      </c>
      <c r="M74" s="24">
        <v>0</v>
      </c>
      <c r="N74" s="24">
        <v>0</v>
      </c>
      <c r="O74" s="24">
        <v>0</v>
      </c>
      <c r="P74" s="24">
        <v>0</v>
      </c>
      <c r="Q74" s="24">
        <v>0</v>
      </c>
      <c r="R74" s="24">
        <v>0</v>
      </c>
      <c r="S74" s="24">
        <v>0</v>
      </c>
      <c r="T74" s="24">
        <v>0</v>
      </c>
      <c r="U74" s="24">
        <v>0</v>
      </c>
      <c r="V74" s="24">
        <v>0</v>
      </c>
      <c r="W74" s="24">
        <v>0</v>
      </c>
      <c r="X74" s="24">
        <v>0</v>
      </c>
      <c r="Y74" s="24">
        <v>4.9133117190332278</v>
      </c>
      <c r="Z74" s="24">
        <v>6.2976821950174244</v>
      </c>
      <c r="AA74" s="24">
        <v>0</v>
      </c>
      <c r="AB74" s="24">
        <v>0</v>
      </c>
      <c r="AC74" s="24">
        <v>5.3789529251081536</v>
      </c>
      <c r="AD74" s="24">
        <v>0</v>
      </c>
      <c r="AE74" s="24">
        <v>5.6644706510054537</v>
      </c>
      <c r="AF74" s="24">
        <v>0</v>
      </c>
      <c r="AG74" s="24">
        <v>0</v>
      </c>
      <c r="AH74" s="24">
        <v>0</v>
      </c>
      <c r="AI74" s="24">
        <v>0</v>
      </c>
      <c r="AJ74" s="24">
        <v>0</v>
      </c>
      <c r="AK74" s="24">
        <v>0</v>
      </c>
      <c r="AL74" s="24">
        <v>6.0772810885241784</v>
      </c>
      <c r="AM74" s="24">
        <v>0</v>
      </c>
      <c r="AN74" s="24">
        <v>0</v>
      </c>
      <c r="AO74" s="24">
        <v>0</v>
      </c>
    </row>
    <row r="75" spans="1:41" x14ac:dyDescent="0.25">
      <c r="A75" t="s">
        <v>581</v>
      </c>
      <c r="B75" s="24">
        <v>0</v>
      </c>
      <c r="C75" s="24">
        <v>0</v>
      </c>
      <c r="D75" s="24">
        <v>0</v>
      </c>
      <c r="E75" s="24">
        <v>0</v>
      </c>
      <c r="F75" s="24">
        <v>0</v>
      </c>
      <c r="G75" s="24">
        <v>0</v>
      </c>
      <c r="H75" s="24">
        <v>0</v>
      </c>
      <c r="I75" s="24">
        <v>0</v>
      </c>
      <c r="J75" s="24">
        <v>0</v>
      </c>
      <c r="K75" s="24">
        <v>0</v>
      </c>
      <c r="L75" s="24">
        <v>18.734540424771964</v>
      </c>
      <c r="M75" s="24">
        <v>0</v>
      </c>
      <c r="N75" s="24">
        <v>9.3388461874667161</v>
      </c>
      <c r="O75" s="24">
        <v>0</v>
      </c>
      <c r="P75" s="24">
        <v>0</v>
      </c>
      <c r="Q75" s="24">
        <v>0</v>
      </c>
      <c r="R75" s="24">
        <v>0</v>
      </c>
      <c r="S75" s="24">
        <v>0</v>
      </c>
      <c r="T75" s="24">
        <v>0</v>
      </c>
      <c r="U75" s="24">
        <v>0</v>
      </c>
      <c r="V75" s="24">
        <v>0</v>
      </c>
      <c r="W75" s="24">
        <v>0</v>
      </c>
      <c r="X75" s="24">
        <v>0</v>
      </c>
      <c r="Y75" s="24">
        <v>0</v>
      </c>
      <c r="Z75" s="24">
        <v>0</v>
      </c>
      <c r="AA75" s="24">
        <v>0</v>
      </c>
      <c r="AB75" s="24">
        <v>0</v>
      </c>
      <c r="AC75" s="24">
        <v>0</v>
      </c>
      <c r="AD75" s="24">
        <v>0</v>
      </c>
      <c r="AE75" s="24">
        <v>0</v>
      </c>
      <c r="AF75" s="24">
        <v>0</v>
      </c>
      <c r="AG75" s="24">
        <v>0</v>
      </c>
      <c r="AH75" s="24">
        <v>0</v>
      </c>
      <c r="AI75" s="24">
        <v>0</v>
      </c>
      <c r="AJ75" s="24">
        <v>0</v>
      </c>
      <c r="AK75" s="24">
        <v>2.7840445979850177</v>
      </c>
      <c r="AL75" s="24">
        <v>3.219008702990608</v>
      </c>
      <c r="AM75" s="24">
        <v>0</v>
      </c>
      <c r="AN75" s="24">
        <v>0</v>
      </c>
      <c r="AO75" s="24">
        <v>0</v>
      </c>
    </row>
    <row r="76" spans="1:41" x14ac:dyDescent="0.25">
      <c r="A76" t="s">
        <v>588</v>
      </c>
      <c r="B76" s="24">
        <v>0</v>
      </c>
      <c r="C76" s="24">
        <v>0</v>
      </c>
      <c r="D76" s="24">
        <v>0</v>
      </c>
      <c r="E76" s="24">
        <v>0</v>
      </c>
      <c r="F76" s="24">
        <v>0</v>
      </c>
      <c r="G76" s="24">
        <v>0</v>
      </c>
      <c r="H76" s="24">
        <v>0</v>
      </c>
      <c r="I76" s="24">
        <v>0</v>
      </c>
      <c r="J76" s="24">
        <v>0</v>
      </c>
      <c r="K76" s="24">
        <v>0</v>
      </c>
      <c r="L76" s="24">
        <v>3.6027126790192945</v>
      </c>
      <c r="M76" s="24">
        <v>0</v>
      </c>
      <c r="N76" s="24">
        <v>0</v>
      </c>
      <c r="O76" s="24">
        <v>0</v>
      </c>
      <c r="P76" s="24">
        <v>0</v>
      </c>
      <c r="Q76" s="24">
        <v>0</v>
      </c>
      <c r="R76" s="24">
        <v>0</v>
      </c>
      <c r="S76" s="24">
        <v>0</v>
      </c>
      <c r="T76" s="24">
        <v>0</v>
      </c>
      <c r="U76" s="24">
        <v>0</v>
      </c>
      <c r="V76" s="24">
        <v>0</v>
      </c>
      <c r="W76" s="24">
        <v>0</v>
      </c>
      <c r="X76" s="24">
        <v>0</v>
      </c>
      <c r="Y76" s="24">
        <v>0</v>
      </c>
      <c r="Z76" s="24">
        <v>0</v>
      </c>
      <c r="AA76" s="24">
        <v>0</v>
      </c>
      <c r="AB76" s="24">
        <v>0</v>
      </c>
      <c r="AC76" s="24">
        <v>0</v>
      </c>
      <c r="AD76" s="24">
        <v>0</v>
      </c>
      <c r="AE76" s="24">
        <v>0</v>
      </c>
      <c r="AF76" s="24">
        <v>0</v>
      </c>
      <c r="AG76" s="24">
        <v>0</v>
      </c>
      <c r="AH76" s="24">
        <v>0</v>
      </c>
      <c r="AI76" s="24">
        <v>0</v>
      </c>
      <c r="AJ76" s="24">
        <v>0</v>
      </c>
      <c r="AK76" s="24">
        <v>0</v>
      </c>
      <c r="AL76" s="24">
        <v>0</v>
      </c>
      <c r="AM76" s="24">
        <v>0</v>
      </c>
      <c r="AN76" s="24">
        <v>0</v>
      </c>
      <c r="AO76" s="24">
        <v>0</v>
      </c>
    </row>
    <row r="77" spans="1:41" x14ac:dyDescent="0.25">
      <c r="A77" t="s">
        <v>629</v>
      </c>
      <c r="B77" s="24">
        <v>0</v>
      </c>
      <c r="C77" s="24">
        <v>0</v>
      </c>
      <c r="D77" s="24">
        <v>0</v>
      </c>
      <c r="E77" s="24">
        <v>0</v>
      </c>
      <c r="F77" s="24">
        <v>0</v>
      </c>
      <c r="G77" s="24">
        <v>0</v>
      </c>
      <c r="H77" s="24">
        <v>0</v>
      </c>
      <c r="I77" s="24">
        <v>0</v>
      </c>
      <c r="J77" s="24">
        <v>0</v>
      </c>
      <c r="K77" s="24">
        <v>0</v>
      </c>
      <c r="L77" s="24">
        <v>0</v>
      </c>
      <c r="M77" s="24">
        <v>10.692391242313185</v>
      </c>
      <c r="N77" s="24">
        <v>0</v>
      </c>
      <c r="O77" s="24">
        <v>0</v>
      </c>
      <c r="P77" s="24">
        <v>0</v>
      </c>
      <c r="Q77" s="24">
        <v>0</v>
      </c>
      <c r="R77" s="24">
        <v>0</v>
      </c>
      <c r="S77" s="24">
        <v>0</v>
      </c>
      <c r="T77" s="24">
        <v>0</v>
      </c>
      <c r="U77" s="24">
        <v>0</v>
      </c>
      <c r="V77" s="24">
        <v>0</v>
      </c>
      <c r="W77" s="24">
        <v>0</v>
      </c>
      <c r="X77" s="24">
        <v>0</v>
      </c>
      <c r="Y77" s="24">
        <v>0</v>
      </c>
      <c r="Z77" s="24">
        <v>0</v>
      </c>
      <c r="AA77" s="24">
        <v>0</v>
      </c>
      <c r="AB77" s="24">
        <v>0</v>
      </c>
      <c r="AC77" s="24">
        <v>0</v>
      </c>
      <c r="AD77" s="24">
        <v>0</v>
      </c>
      <c r="AE77" s="24">
        <v>0</v>
      </c>
      <c r="AF77" s="24">
        <v>0</v>
      </c>
      <c r="AG77" s="24">
        <v>0</v>
      </c>
      <c r="AH77" s="24">
        <v>0</v>
      </c>
      <c r="AI77" s="24">
        <v>10.94988291246856</v>
      </c>
      <c r="AJ77" s="24">
        <v>0</v>
      </c>
      <c r="AK77" s="24">
        <v>8.3388452347706199</v>
      </c>
      <c r="AL77" s="24">
        <v>4.2533755160405242</v>
      </c>
      <c r="AM77" s="24">
        <v>0</v>
      </c>
      <c r="AN77" s="24">
        <v>0</v>
      </c>
      <c r="AO77" s="24">
        <v>9.3536401357279235</v>
      </c>
    </row>
    <row r="78" spans="1:41" x14ac:dyDescent="0.25">
      <c r="A78" t="s">
        <v>649</v>
      </c>
      <c r="B78" s="24">
        <v>0</v>
      </c>
      <c r="C78" s="24">
        <v>0</v>
      </c>
      <c r="D78" s="24">
        <v>0</v>
      </c>
      <c r="E78" s="24">
        <v>0</v>
      </c>
      <c r="F78" s="24">
        <v>0</v>
      </c>
      <c r="G78" s="24">
        <v>0</v>
      </c>
      <c r="H78" s="24">
        <v>0</v>
      </c>
      <c r="I78" s="24">
        <v>0</v>
      </c>
      <c r="J78" s="24">
        <v>0</v>
      </c>
      <c r="K78" s="24">
        <v>0</v>
      </c>
      <c r="L78" s="24">
        <v>0</v>
      </c>
      <c r="M78" s="24">
        <v>0</v>
      </c>
      <c r="N78" s="24">
        <v>34.174304861381927</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row>
    <row r="79" spans="1:41" x14ac:dyDescent="0.25">
      <c r="A79" t="s">
        <v>655</v>
      </c>
      <c r="B79" s="24">
        <v>0</v>
      </c>
      <c r="C79" s="24">
        <v>0</v>
      </c>
      <c r="D79" s="24">
        <v>0</v>
      </c>
      <c r="E79" s="24">
        <v>0</v>
      </c>
      <c r="F79" s="24">
        <v>0</v>
      </c>
      <c r="G79" s="24">
        <v>0</v>
      </c>
      <c r="H79" s="24">
        <v>0</v>
      </c>
      <c r="I79" s="24">
        <v>0</v>
      </c>
      <c r="J79" s="24">
        <v>0</v>
      </c>
      <c r="K79" s="24">
        <v>0</v>
      </c>
      <c r="L79" s="24">
        <v>0</v>
      </c>
      <c r="M79" s="24">
        <v>0</v>
      </c>
      <c r="N79" s="24">
        <v>4.4965315241649835</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row>
    <row r="80" spans="1:41" x14ac:dyDescent="0.25">
      <c r="A80" t="s">
        <v>668</v>
      </c>
      <c r="B80" s="24">
        <v>0</v>
      </c>
      <c r="C80" s="24">
        <v>0</v>
      </c>
      <c r="D80" s="24">
        <v>0</v>
      </c>
      <c r="E80" s="24">
        <v>0</v>
      </c>
      <c r="F80" s="24">
        <v>0</v>
      </c>
      <c r="G80" s="24">
        <v>0</v>
      </c>
      <c r="H80" s="24">
        <v>0</v>
      </c>
      <c r="I80" s="24">
        <v>0</v>
      </c>
      <c r="J80" s="24">
        <v>0</v>
      </c>
      <c r="K80" s="24">
        <v>0</v>
      </c>
      <c r="L80" s="24">
        <v>0</v>
      </c>
      <c r="M80" s="24">
        <v>0</v>
      </c>
      <c r="N80" s="24">
        <v>4.492672913342294</v>
      </c>
      <c r="O80" s="24">
        <v>1.6888600390164508</v>
      </c>
      <c r="P80" s="24">
        <v>0</v>
      </c>
      <c r="Q80" s="24">
        <v>0</v>
      </c>
      <c r="R80" s="24">
        <v>0</v>
      </c>
      <c r="S80" s="24">
        <v>0</v>
      </c>
      <c r="T80" s="24">
        <v>0</v>
      </c>
      <c r="U80" s="24">
        <v>0</v>
      </c>
      <c r="V80" s="24">
        <v>2.6326219663078141</v>
      </c>
      <c r="W80" s="24">
        <v>0</v>
      </c>
      <c r="X80" s="24">
        <v>0</v>
      </c>
      <c r="Y80" s="24">
        <v>0</v>
      </c>
      <c r="Z80" s="24">
        <v>3.6441321514752993</v>
      </c>
      <c r="AA80" s="24">
        <v>0</v>
      </c>
      <c r="AB80" s="24">
        <v>0</v>
      </c>
      <c r="AC80" s="24">
        <v>0</v>
      </c>
      <c r="AD80" s="24">
        <v>4.7756386504294657</v>
      </c>
      <c r="AE80" s="24">
        <v>0</v>
      </c>
      <c r="AF80" s="24">
        <v>0</v>
      </c>
      <c r="AG80" s="24">
        <v>0</v>
      </c>
      <c r="AH80" s="24">
        <v>0</v>
      </c>
      <c r="AI80" s="24">
        <v>0</v>
      </c>
      <c r="AJ80" s="24">
        <v>0</v>
      </c>
      <c r="AK80" s="24">
        <v>0</v>
      </c>
      <c r="AL80" s="24">
        <v>0</v>
      </c>
      <c r="AM80" s="24">
        <v>0</v>
      </c>
      <c r="AN80" s="24">
        <v>0</v>
      </c>
      <c r="AO80" s="24">
        <v>22.157470933797931</v>
      </c>
    </row>
    <row r="81" spans="1:41" x14ac:dyDescent="0.25">
      <c r="A81" t="s">
        <v>674</v>
      </c>
      <c r="B81" s="24">
        <v>0</v>
      </c>
      <c r="C81" s="24">
        <v>0</v>
      </c>
      <c r="D81" s="24">
        <v>0</v>
      </c>
      <c r="E81" s="24">
        <v>0</v>
      </c>
      <c r="F81" s="24">
        <v>0</v>
      </c>
      <c r="G81" s="24">
        <v>0</v>
      </c>
      <c r="H81" s="24">
        <v>0</v>
      </c>
      <c r="I81" s="24">
        <v>0</v>
      </c>
      <c r="J81" s="24">
        <v>0</v>
      </c>
      <c r="K81" s="24">
        <v>0</v>
      </c>
      <c r="L81" s="24">
        <v>0</v>
      </c>
      <c r="M81" s="24">
        <v>0</v>
      </c>
      <c r="N81" s="24">
        <v>4.6119390660436119</v>
      </c>
      <c r="O81" s="24">
        <v>0</v>
      </c>
      <c r="P81" s="24">
        <v>0</v>
      </c>
      <c r="Q81" s="24">
        <v>0</v>
      </c>
      <c r="R81" s="24">
        <v>0</v>
      </c>
      <c r="S81" s="24">
        <v>0</v>
      </c>
      <c r="T81" s="24">
        <v>0</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0</v>
      </c>
      <c r="AK81" s="24">
        <v>0</v>
      </c>
      <c r="AL81" s="24">
        <v>0</v>
      </c>
      <c r="AM81" s="24">
        <v>0</v>
      </c>
      <c r="AN81" s="24">
        <v>0</v>
      </c>
      <c r="AO81" s="24">
        <v>0</v>
      </c>
    </row>
    <row r="82" spans="1:41" x14ac:dyDescent="0.25">
      <c r="A82" t="s">
        <v>2017</v>
      </c>
      <c r="B82" s="24">
        <v>0</v>
      </c>
      <c r="C82" s="24">
        <v>0</v>
      </c>
      <c r="D82" s="24">
        <v>0</v>
      </c>
      <c r="E82" s="24">
        <v>0</v>
      </c>
      <c r="F82" s="24">
        <v>0</v>
      </c>
      <c r="G82" s="24">
        <v>0</v>
      </c>
      <c r="H82" s="24">
        <v>0</v>
      </c>
      <c r="I82" s="24">
        <v>0</v>
      </c>
      <c r="J82" s="24">
        <v>0</v>
      </c>
      <c r="K82" s="24">
        <v>0</v>
      </c>
      <c r="L82" s="24">
        <v>0</v>
      </c>
      <c r="M82" s="24">
        <v>0</v>
      </c>
      <c r="N82" s="24">
        <v>0</v>
      </c>
      <c r="O82" s="24">
        <v>9.7956841215460244</v>
      </c>
      <c r="P82" s="24">
        <v>0</v>
      </c>
      <c r="Q82" s="24">
        <v>0</v>
      </c>
      <c r="R82" s="24">
        <v>0</v>
      </c>
      <c r="S82" s="24">
        <v>0</v>
      </c>
      <c r="T82" s="24">
        <v>0</v>
      </c>
      <c r="U82" s="24">
        <v>0</v>
      </c>
      <c r="V82" s="24">
        <v>0</v>
      </c>
      <c r="W82" s="24">
        <v>0</v>
      </c>
      <c r="X82" s="24">
        <v>13.790729154695008</v>
      </c>
      <c r="Y82" s="24">
        <v>0</v>
      </c>
      <c r="Z82" s="24">
        <v>0</v>
      </c>
      <c r="AA82" s="24">
        <v>0</v>
      </c>
      <c r="AB82" s="24">
        <v>0</v>
      </c>
      <c r="AC82" s="24">
        <v>0</v>
      </c>
      <c r="AD82" s="24">
        <v>0</v>
      </c>
      <c r="AE82" s="24">
        <v>0</v>
      </c>
      <c r="AF82" s="24">
        <v>0</v>
      </c>
      <c r="AG82" s="24">
        <v>0</v>
      </c>
      <c r="AH82" s="24">
        <v>0</v>
      </c>
      <c r="AI82" s="24">
        <v>0</v>
      </c>
      <c r="AJ82" s="24">
        <v>0</v>
      </c>
      <c r="AK82" s="24">
        <v>0</v>
      </c>
      <c r="AL82" s="24">
        <v>0</v>
      </c>
      <c r="AM82" s="24">
        <v>0</v>
      </c>
      <c r="AN82" s="24">
        <v>0</v>
      </c>
      <c r="AO82" s="24">
        <v>0</v>
      </c>
    </row>
    <row r="83" spans="1:41" x14ac:dyDescent="0.25">
      <c r="A83" t="s">
        <v>711</v>
      </c>
      <c r="B83" s="24">
        <v>0</v>
      </c>
      <c r="C83" s="24">
        <v>0</v>
      </c>
      <c r="D83" s="24">
        <v>0</v>
      </c>
      <c r="E83" s="24">
        <v>0</v>
      </c>
      <c r="F83" s="24">
        <v>0</v>
      </c>
      <c r="G83" s="24">
        <v>0</v>
      </c>
      <c r="H83" s="24">
        <v>0</v>
      </c>
      <c r="I83" s="24">
        <v>0</v>
      </c>
      <c r="J83" s="24">
        <v>0</v>
      </c>
      <c r="K83" s="24">
        <v>0</v>
      </c>
      <c r="L83" s="24">
        <v>0</v>
      </c>
      <c r="M83" s="24">
        <v>0</v>
      </c>
      <c r="N83" s="24">
        <v>0</v>
      </c>
      <c r="O83" s="24">
        <v>1.6196323606950846</v>
      </c>
      <c r="P83" s="24">
        <v>0</v>
      </c>
      <c r="Q83" s="24">
        <v>0</v>
      </c>
      <c r="R83" s="24">
        <v>0</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0</v>
      </c>
      <c r="AJ83" s="24">
        <v>0</v>
      </c>
      <c r="AK83" s="24">
        <v>0</v>
      </c>
      <c r="AL83" s="24">
        <v>0</v>
      </c>
      <c r="AM83" s="24">
        <v>0</v>
      </c>
      <c r="AN83" s="24">
        <v>0</v>
      </c>
      <c r="AO83" s="24">
        <v>0</v>
      </c>
    </row>
    <row r="84" spans="1:41" x14ac:dyDescent="0.25">
      <c r="A84" t="s">
        <v>728</v>
      </c>
      <c r="B84" s="24">
        <v>0</v>
      </c>
      <c r="C84" s="24">
        <v>0</v>
      </c>
      <c r="D84" s="24">
        <v>0</v>
      </c>
      <c r="E84" s="24">
        <v>0</v>
      </c>
      <c r="F84" s="24">
        <v>0</v>
      </c>
      <c r="G84" s="24">
        <v>0</v>
      </c>
      <c r="H84" s="24">
        <v>0</v>
      </c>
      <c r="I84" s="24">
        <v>0</v>
      </c>
      <c r="J84" s="24">
        <v>0</v>
      </c>
      <c r="K84" s="24">
        <v>0</v>
      </c>
      <c r="L84" s="24">
        <v>0</v>
      </c>
      <c r="M84" s="24">
        <v>0</v>
      </c>
      <c r="N84" s="24">
        <v>0</v>
      </c>
      <c r="O84" s="24">
        <v>2.7351487611036829</v>
      </c>
      <c r="P84" s="24">
        <v>0</v>
      </c>
      <c r="Q84" s="24">
        <v>0</v>
      </c>
      <c r="R84" s="24">
        <v>0</v>
      </c>
      <c r="S84" s="24">
        <v>0</v>
      </c>
      <c r="T84" s="24">
        <v>0</v>
      </c>
      <c r="U84" s="24">
        <v>0</v>
      </c>
      <c r="V84" s="24">
        <v>0</v>
      </c>
      <c r="W84" s="24">
        <v>0</v>
      </c>
      <c r="X84" s="24">
        <v>0</v>
      </c>
      <c r="Y84" s="24">
        <v>0</v>
      </c>
      <c r="Z84" s="24">
        <v>0</v>
      </c>
      <c r="AA84" s="24">
        <v>3.7640968281645004</v>
      </c>
      <c r="AB84" s="24">
        <v>0</v>
      </c>
      <c r="AC84" s="24">
        <v>0</v>
      </c>
      <c r="AD84" s="24">
        <v>0</v>
      </c>
      <c r="AE84" s="24">
        <v>0</v>
      </c>
      <c r="AF84" s="24">
        <v>0</v>
      </c>
      <c r="AG84" s="24">
        <v>0</v>
      </c>
      <c r="AH84" s="24">
        <v>0</v>
      </c>
      <c r="AI84" s="24">
        <v>0</v>
      </c>
      <c r="AJ84" s="24">
        <v>0</v>
      </c>
      <c r="AK84" s="24">
        <v>0</v>
      </c>
      <c r="AL84" s="24">
        <v>0</v>
      </c>
      <c r="AM84" s="24">
        <v>0</v>
      </c>
      <c r="AN84" s="24">
        <v>0</v>
      </c>
      <c r="AO84" s="24">
        <v>0</v>
      </c>
    </row>
    <row r="85" spans="1:41" x14ac:dyDescent="0.25">
      <c r="A85" t="s">
        <v>732</v>
      </c>
      <c r="B85" s="24">
        <v>0</v>
      </c>
      <c r="C85" s="24">
        <v>0</v>
      </c>
      <c r="D85" s="24">
        <v>0</v>
      </c>
      <c r="E85" s="24">
        <v>0</v>
      </c>
      <c r="F85" s="24">
        <v>0</v>
      </c>
      <c r="G85" s="24">
        <v>0</v>
      </c>
      <c r="H85" s="24">
        <v>0</v>
      </c>
      <c r="I85" s="24">
        <v>0</v>
      </c>
      <c r="J85" s="24">
        <v>0</v>
      </c>
      <c r="K85" s="24">
        <v>0</v>
      </c>
      <c r="L85" s="24">
        <v>0</v>
      </c>
      <c r="M85" s="24">
        <v>0</v>
      </c>
      <c r="N85" s="24">
        <v>0</v>
      </c>
      <c r="O85" s="24">
        <v>1.5381184654839792</v>
      </c>
      <c r="P85" s="24">
        <v>2.899109964555949</v>
      </c>
      <c r="Q85" s="24">
        <v>0</v>
      </c>
      <c r="R85" s="24">
        <v>0</v>
      </c>
      <c r="S85" s="24">
        <v>0</v>
      </c>
      <c r="T85" s="24">
        <v>0</v>
      </c>
      <c r="U85" s="24">
        <v>0</v>
      </c>
      <c r="V85" s="24">
        <v>0</v>
      </c>
      <c r="W85" s="24">
        <v>0</v>
      </c>
      <c r="X85" s="24">
        <v>0</v>
      </c>
      <c r="Y85" s="24">
        <v>0</v>
      </c>
      <c r="Z85" s="24">
        <v>2.6023130379593735</v>
      </c>
      <c r="AA85" s="24">
        <v>0</v>
      </c>
      <c r="AB85" s="24">
        <v>0</v>
      </c>
      <c r="AC85" s="24">
        <v>0</v>
      </c>
      <c r="AD85" s="24">
        <v>0</v>
      </c>
      <c r="AE85" s="24">
        <v>0</v>
      </c>
      <c r="AF85" s="24">
        <v>0</v>
      </c>
      <c r="AG85" s="24">
        <v>0</v>
      </c>
      <c r="AH85" s="24">
        <v>0</v>
      </c>
      <c r="AI85" s="24">
        <v>0</v>
      </c>
      <c r="AJ85" s="24">
        <v>0</v>
      </c>
      <c r="AK85" s="24">
        <v>0</v>
      </c>
      <c r="AL85" s="24">
        <v>0</v>
      </c>
      <c r="AM85" s="24">
        <v>0</v>
      </c>
      <c r="AN85" s="24">
        <v>0</v>
      </c>
      <c r="AO85" s="24">
        <v>0</v>
      </c>
    </row>
    <row r="86" spans="1:41" x14ac:dyDescent="0.25">
      <c r="A86" t="s">
        <v>757</v>
      </c>
      <c r="B86" s="24">
        <v>0</v>
      </c>
      <c r="C86" s="24">
        <v>0</v>
      </c>
      <c r="D86" s="24">
        <v>0</v>
      </c>
      <c r="E86" s="24">
        <v>0</v>
      </c>
      <c r="F86" s="24">
        <v>0</v>
      </c>
      <c r="G86" s="24">
        <v>0</v>
      </c>
      <c r="H86" s="24">
        <v>0</v>
      </c>
      <c r="I86" s="24">
        <v>0</v>
      </c>
      <c r="J86" s="24">
        <v>0</v>
      </c>
      <c r="K86" s="24">
        <v>0</v>
      </c>
      <c r="L86" s="24">
        <v>0</v>
      </c>
      <c r="M86" s="24">
        <v>0</v>
      </c>
      <c r="N86" s="24">
        <v>0</v>
      </c>
      <c r="O86" s="24">
        <v>1.6854740896774623</v>
      </c>
      <c r="P86" s="24">
        <v>0</v>
      </c>
      <c r="Q86" s="24">
        <v>0</v>
      </c>
      <c r="R86" s="24">
        <v>0</v>
      </c>
      <c r="S86" s="24">
        <v>0</v>
      </c>
      <c r="T86" s="24">
        <v>0</v>
      </c>
      <c r="U86" s="24">
        <v>0</v>
      </c>
      <c r="V86" s="24">
        <v>0</v>
      </c>
      <c r="W86" s="24">
        <v>0</v>
      </c>
      <c r="X86" s="24">
        <v>0</v>
      </c>
      <c r="Y86" s="24">
        <v>0</v>
      </c>
      <c r="Z86" s="24">
        <v>0</v>
      </c>
      <c r="AA86" s="24">
        <v>0</v>
      </c>
      <c r="AB86" s="24">
        <v>0</v>
      </c>
      <c r="AC86" s="24">
        <v>0</v>
      </c>
      <c r="AD86" s="24">
        <v>0</v>
      </c>
      <c r="AE86" s="24">
        <v>0</v>
      </c>
      <c r="AF86" s="24">
        <v>0</v>
      </c>
      <c r="AG86" s="24">
        <v>0</v>
      </c>
      <c r="AH86" s="24">
        <v>0</v>
      </c>
      <c r="AI86" s="24">
        <v>0</v>
      </c>
      <c r="AJ86" s="24">
        <v>0</v>
      </c>
      <c r="AK86" s="24">
        <v>0</v>
      </c>
      <c r="AL86" s="24">
        <v>0</v>
      </c>
      <c r="AM86" s="24">
        <v>0</v>
      </c>
      <c r="AN86" s="24">
        <v>0</v>
      </c>
      <c r="AO86" s="24">
        <v>0</v>
      </c>
    </row>
    <row r="87" spans="1:41" x14ac:dyDescent="0.25">
      <c r="A87" t="s">
        <v>765</v>
      </c>
      <c r="B87" s="24">
        <v>0</v>
      </c>
      <c r="C87" s="24">
        <v>0</v>
      </c>
      <c r="D87" s="24">
        <v>0</v>
      </c>
      <c r="E87" s="24">
        <v>0</v>
      </c>
      <c r="F87" s="24">
        <v>0</v>
      </c>
      <c r="G87" s="24">
        <v>0</v>
      </c>
      <c r="H87" s="24">
        <v>0</v>
      </c>
      <c r="I87" s="24">
        <v>0</v>
      </c>
      <c r="J87" s="24">
        <v>0</v>
      </c>
      <c r="K87" s="24">
        <v>0</v>
      </c>
      <c r="L87" s="24">
        <v>0</v>
      </c>
      <c r="M87" s="24">
        <v>0</v>
      </c>
      <c r="N87" s="24">
        <v>0</v>
      </c>
      <c r="O87" s="24">
        <v>2.1576337895171038</v>
      </c>
      <c r="P87" s="24">
        <v>3.2875860468363145</v>
      </c>
      <c r="Q87" s="24">
        <v>0</v>
      </c>
      <c r="R87" s="24">
        <v>0</v>
      </c>
      <c r="S87" s="24">
        <v>0</v>
      </c>
      <c r="T87" s="24">
        <v>0</v>
      </c>
      <c r="U87" s="24">
        <v>0</v>
      </c>
      <c r="V87" s="24">
        <v>2.6147590856657379</v>
      </c>
      <c r="W87" s="24">
        <v>0</v>
      </c>
      <c r="X87" s="24">
        <v>0</v>
      </c>
      <c r="Y87" s="24">
        <v>0</v>
      </c>
      <c r="Z87" s="24">
        <v>0</v>
      </c>
      <c r="AA87" s="24">
        <v>0</v>
      </c>
      <c r="AB87" s="24">
        <v>0</v>
      </c>
      <c r="AC87" s="24">
        <v>0</v>
      </c>
      <c r="AD87" s="24">
        <v>0</v>
      </c>
      <c r="AE87" s="24">
        <v>0</v>
      </c>
      <c r="AF87" s="24">
        <v>3.6582365057982482</v>
      </c>
      <c r="AG87" s="24">
        <v>0</v>
      </c>
      <c r="AH87" s="24">
        <v>0</v>
      </c>
      <c r="AI87" s="24">
        <v>0</v>
      </c>
      <c r="AJ87" s="24">
        <v>0</v>
      </c>
      <c r="AK87" s="24">
        <v>0</v>
      </c>
      <c r="AL87" s="24">
        <v>0</v>
      </c>
      <c r="AM87" s="24">
        <v>0</v>
      </c>
      <c r="AN87" s="24">
        <v>0</v>
      </c>
      <c r="AO87" s="24">
        <v>0</v>
      </c>
    </row>
    <row r="88" spans="1:41" x14ac:dyDescent="0.25">
      <c r="A88" t="s">
        <v>776</v>
      </c>
      <c r="B88" s="24">
        <v>0</v>
      </c>
      <c r="C88" s="24">
        <v>0</v>
      </c>
      <c r="D88" s="24">
        <v>0</v>
      </c>
      <c r="E88" s="24">
        <v>0</v>
      </c>
      <c r="F88" s="24">
        <v>0</v>
      </c>
      <c r="G88" s="24">
        <v>0</v>
      </c>
      <c r="H88" s="24">
        <v>0</v>
      </c>
      <c r="I88" s="24">
        <v>0</v>
      </c>
      <c r="J88" s="24">
        <v>0</v>
      </c>
      <c r="K88" s="24">
        <v>0</v>
      </c>
      <c r="L88" s="24">
        <v>0</v>
      </c>
      <c r="M88" s="24">
        <v>0</v>
      </c>
      <c r="N88" s="24">
        <v>0</v>
      </c>
      <c r="O88" s="24">
        <v>0</v>
      </c>
      <c r="P88" s="24">
        <v>6.8590746837982</v>
      </c>
      <c r="Q88" s="24">
        <v>0</v>
      </c>
      <c r="R88" s="24">
        <v>0</v>
      </c>
      <c r="S88" s="24">
        <v>0</v>
      </c>
      <c r="T88" s="24">
        <v>0</v>
      </c>
      <c r="U88" s="24">
        <v>0</v>
      </c>
      <c r="V88" s="24">
        <v>0</v>
      </c>
      <c r="W88" s="24">
        <v>4.3795514919682219</v>
      </c>
      <c r="X88" s="24">
        <v>0</v>
      </c>
      <c r="Y88" s="24">
        <v>0</v>
      </c>
      <c r="Z88" s="24">
        <v>0</v>
      </c>
      <c r="AA88" s="24">
        <v>0</v>
      </c>
      <c r="AB88" s="24">
        <v>6.9169360025780122</v>
      </c>
      <c r="AC88" s="24">
        <v>0</v>
      </c>
      <c r="AD88" s="24">
        <v>0</v>
      </c>
      <c r="AE88" s="24">
        <v>0</v>
      </c>
      <c r="AF88" s="24">
        <v>0</v>
      </c>
      <c r="AG88" s="24">
        <v>0</v>
      </c>
      <c r="AH88" s="24">
        <v>0</v>
      </c>
      <c r="AI88" s="24">
        <v>0</v>
      </c>
      <c r="AJ88" s="24">
        <v>0</v>
      </c>
      <c r="AK88" s="24">
        <v>2.6622605322661528</v>
      </c>
      <c r="AL88" s="24">
        <v>0</v>
      </c>
      <c r="AM88" s="24">
        <v>0</v>
      </c>
      <c r="AN88" s="24">
        <v>0</v>
      </c>
      <c r="AO88" s="24">
        <v>0</v>
      </c>
    </row>
    <row r="89" spans="1:41" x14ac:dyDescent="0.25">
      <c r="A89" t="s">
        <v>784</v>
      </c>
      <c r="B89" s="24">
        <v>0</v>
      </c>
      <c r="C89" s="24">
        <v>0</v>
      </c>
      <c r="D89" s="24">
        <v>0</v>
      </c>
      <c r="E89" s="24">
        <v>0</v>
      </c>
      <c r="F89" s="24">
        <v>0</v>
      </c>
      <c r="G89" s="24">
        <v>0</v>
      </c>
      <c r="H89" s="24">
        <v>0</v>
      </c>
      <c r="I89" s="24">
        <v>0</v>
      </c>
      <c r="J89" s="24">
        <v>0</v>
      </c>
      <c r="K89" s="24">
        <v>0</v>
      </c>
      <c r="L89" s="24">
        <v>0</v>
      </c>
      <c r="M89" s="24">
        <v>0</v>
      </c>
      <c r="N89" s="24">
        <v>0</v>
      </c>
      <c r="O89" s="24">
        <v>0</v>
      </c>
      <c r="P89" s="24">
        <v>6.2585899632323088</v>
      </c>
      <c r="Q89" s="24">
        <v>0</v>
      </c>
      <c r="R89" s="24">
        <v>0</v>
      </c>
      <c r="S89" s="24">
        <v>0</v>
      </c>
      <c r="T89" s="24">
        <v>10.274249090654347</v>
      </c>
      <c r="U89" s="24">
        <v>0</v>
      </c>
      <c r="V89" s="24">
        <v>0</v>
      </c>
      <c r="W89" s="24">
        <v>0</v>
      </c>
      <c r="X89" s="24">
        <v>0</v>
      </c>
      <c r="Y89" s="24">
        <v>0</v>
      </c>
      <c r="Z89" s="24">
        <v>3.8238959189175201</v>
      </c>
      <c r="AA89" s="24">
        <v>0</v>
      </c>
      <c r="AB89" s="24">
        <v>0</v>
      </c>
      <c r="AC89" s="24">
        <v>0</v>
      </c>
      <c r="AD89" s="24">
        <v>0</v>
      </c>
      <c r="AE89" s="24">
        <v>4.7190683092338475</v>
      </c>
      <c r="AF89" s="24">
        <v>0</v>
      </c>
      <c r="AG89" s="24">
        <v>0</v>
      </c>
      <c r="AH89" s="24">
        <v>0</v>
      </c>
      <c r="AI89" s="24">
        <v>0</v>
      </c>
      <c r="AJ89" s="24">
        <v>0</v>
      </c>
      <c r="AK89" s="24">
        <v>0</v>
      </c>
      <c r="AL89" s="24">
        <v>0</v>
      </c>
      <c r="AM89" s="24">
        <v>0</v>
      </c>
      <c r="AN89" s="24">
        <v>0</v>
      </c>
      <c r="AO89" s="24">
        <v>0</v>
      </c>
    </row>
    <row r="90" spans="1:41" x14ac:dyDescent="0.25">
      <c r="A90" t="s">
        <v>790</v>
      </c>
      <c r="B90" s="24">
        <v>0</v>
      </c>
      <c r="C90" s="24">
        <v>0</v>
      </c>
      <c r="D90" s="24">
        <v>0</v>
      </c>
      <c r="E90" s="24">
        <v>0</v>
      </c>
      <c r="F90" s="24">
        <v>0</v>
      </c>
      <c r="G90" s="24">
        <v>0</v>
      </c>
      <c r="H90" s="24">
        <v>0</v>
      </c>
      <c r="I90" s="24">
        <v>0</v>
      </c>
      <c r="J90" s="24">
        <v>0</v>
      </c>
      <c r="K90" s="24">
        <v>0</v>
      </c>
      <c r="L90" s="24">
        <v>0</v>
      </c>
      <c r="M90" s="24">
        <v>0</v>
      </c>
      <c r="N90" s="24">
        <v>0</v>
      </c>
      <c r="O90" s="24">
        <v>0</v>
      </c>
      <c r="P90" s="24">
        <v>5.8293143282429192</v>
      </c>
      <c r="Q90" s="24">
        <v>0</v>
      </c>
      <c r="R90" s="24">
        <v>0</v>
      </c>
      <c r="S90" s="24">
        <v>0</v>
      </c>
      <c r="T90" s="24">
        <v>0</v>
      </c>
      <c r="U90" s="24">
        <v>0</v>
      </c>
      <c r="V90" s="24">
        <v>0</v>
      </c>
      <c r="W90" s="24">
        <v>0</v>
      </c>
      <c r="X90" s="24">
        <v>0</v>
      </c>
      <c r="Y90" s="24">
        <v>0</v>
      </c>
      <c r="Z90" s="24">
        <v>0</v>
      </c>
      <c r="AA90" s="24">
        <v>0</v>
      </c>
      <c r="AB90" s="24">
        <v>0</v>
      </c>
      <c r="AC90" s="24">
        <v>0</v>
      </c>
      <c r="AD90" s="24">
        <v>0</v>
      </c>
      <c r="AE90" s="24">
        <v>0</v>
      </c>
      <c r="AF90" s="24">
        <v>0</v>
      </c>
      <c r="AG90" s="24">
        <v>0</v>
      </c>
      <c r="AH90" s="24">
        <v>0</v>
      </c>
      <c r="AI90" s="24">
        <v>0</v>
      </c>
      <c r="AJ90" s="24">
        <v>0</v>
      </c>
      <c r="AK90" s="24">
        <v>0</v>
      </c>
      <c r="AL90" s="24">
        <v>0</v>
      </c>
      <c r="AM90" s="24">
        <v>0</v>
      </c>
      <c r="AN90" s="24">
        <v>0</v>
      </c>
      <c r="AO90" s="24">
        <v>0</v>
      </c>
    </row>
    <row r="91" spans="1:41" x14ac:dyDescent="0.25">
      <c r="A91" t="s">
        <v>830</v>
      </c>
      <c r="B91" s="24">
        <v>0</v>
      </c>
      <c r="C91" s="24">
        <v>0</v>
      </c>
      <c r="D91" s="24">
        <v>0</v>
      </c>
      <c r="E91" s="24">
        <v>0</v>
      </c>
      <c r="F91" s="24">
        <v>0</v>
      </c>
      <c r="G91" s="24">
        <v>0</v>
      </c>
      <c r="H91" s="24">
        <v>0</v>
      </c>
      <c r="I91" s="24">
        <v>0</v>
      </c>
      <c r="J91" s="24">
        <v>0</v>
      </c>
      <c r="K91" s="24">
        <v>0</v>
      </c>
      <c r="L91" s="24">
        <v>0</v>
      </c>
      <c r="M91" s="24">
        <v>0</v>
      </c>
      <c r="N91" s="24">
        <v>0</v>
      </c>
      <c r="O91" s="24">
        <v>0</v>
      </c>
      <c r="P91" s="24">
        <v>0</v>
      </c>
      <c r="Q91" s="24">
        <v>0</v>
      </c>
      <c r="R91" s="24">
        <v>3.2841668370196984</v>
      </c>
      <c r="S91" s="24">
        <v>0</v>
      </c>
      <c r="T91" s="24">
        <v>0</v>
      </c>
      <c r="U91" s="24">
        <v>0</v>
      </c>
      <c r="V91" s="24">
        <v>0</v>
      </c>
      <c r="W91" s="24">
        <v>0</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row>
    <row r="92" spans="1:41" x14ac:dyDescent="0.25">
      <c r="A92" t="s">
        <v>890</v>
      </c>
      <c r="B92" s="24">
        <v>0</v>
      </c>
      <c r="C92" s="24">
        <v>0</v>
      </c>
      <c r="D92" s="24">
        <v>0</v>
      </c>
      <c r="E92" s="24">
        <v>0</v>
      </c>
      <c r="F92" s="24">
        <v>0</v>
      </c>
      <c r="G92" s="24">
        <v>0</v>
      </c>
      <c r="H92" s="24">
        <v>0</v>
      </c>
      <c r="I92" s="24">
        <v>0</v>
      </c>
      <c r="J92" s="24">
        <v>0</v>
      </c>
      <c r="K92" s="24">
        <v>0</v>
      </c>
      <c r="L92" s="24">
        <v>0</v>
      </c>
      <c r="M92" s="24">
        <v>0</v>
      </c>
      <c r="N92" s="24">
        <v>0</v>
      </c>
      <c r="O92" s="24">
        <v>0</v>
      </c>
      <c r="P92" s="24">
        <v>0</v>
      </c>
      <c r="Q92" s="24">
        <v>0</v>
      </c>
      <c r="R92" s="24">
        <v>0</v>
      </c>
      <c r="S92" s="24">
        <v>0</v>
      </c>
      <c r="T92" s="24">
        <v>5.0473156841577795</v>
      </c>
      <c r="U92" s="24">
        <v>0</v>
      </c>
      <c r="V92" s="24">
        <v>0</v>
      </c>
      <c r="W92" s="24">
        <v>6.0846074860774531</v>
      </c>
      <c r="X92" s="24">
        <v>13.979542535701462</v>
      </c>
      <c r="Y92" s="24">
        <v>0</v>
      </c>
      <c r="Z92" s="24">
        <v>0</v>
      </c>
      <c r="AA92" s="24">
        <v>0</v>
      </c>
      <c r="AB92" s="24">
        <v>0</v>
      </c>
      <c r="AC92" s="24">
        <v>0</v>
      </c>
      <c r="AD92" s="24">
        <v>0</v>
      </c>
      <c r="AE92" s="24">
        <v>0</v>
      </c>
      <c r="AF92" s="24">
        <v>0</v>
      </c>
      <c r="AG92" s="24">
        <v>0</v>
      </c>
      <c r="AH92" s="24">
        <v>3.586331818002841</v>
      </c>
      <c r="AI92" s="24">
        <v>0</v>
      </c>
      <c r="AJ92" s="24">
        <v>0</v>
      </c>
      <c r="AK92" s="24">
        <v>0</v>
      </c>
      <c r="AL92" s="24">
        <v>0</v>
      </c>
      <c r="AM92" s="24">
        <v>0</v>
      </c>
      <c r="AN92" s="24">
        <v>0</v>
      </c>
      <c r="AO92" s="24">
        <v>0</v>
      </c>
    </row>
    <row r="93" spans="1:41" x14ac:dyDescent="0.25">
      <c r="A93" t="s">
        <v>975</v>
      </c>
      <c r="B93" s="24">
        <v>0</v>
      </c>
      <c r="C93" s="24">
        <v>0</v>
      </c>
      <c r="D93" s="24">
        <v>0</v>
      </c>
      <c r="E93" s="24">
        <v>0</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14.105361084035133</v>
      </c>
      <c r="X93" s="24">
        <v>0</v>
      </c>
      <c r="Y93" s="24">
        <v>0</v>
      </c>
      <c r="Z93" s="24">
        <v>0</v>
      </c>
      <c r="AA93" s="24">
        <v>0</v>
      </c>
      <c r="AB93" s="24">
        <v>0</v>
      </c>
      <c r="AC93" s="24">
        <v>0</v>
      </c>
      <c r="AD93" s="24">
        <v>0</v>
      </c>
      <c r="AE93" s="24">
        <v>0</v>
      </c>
      <c r="AF93" s="24">
        <v>0</v>
      </c>
      <c r="AG93" s="24">
        <v>0</v>
      </c>
      <c r="AH93" s="24">
        <v>0</v>
      </c>
      <c r="AI93" s="24">
        <v>0</v>
      </c>
      <c r="AJ93" s="24">
        <v>0</v>
      </c>
      <c r="AK93" s="24">
        <v>0</v>
      </c>
      <c r="AL93" s="24">
        <v>0</v>
      </c>
      <c r="AM93" s="24">
        <v>0</v>
      </c>
      <c r="AN93" s="24">
        <v>0</v>
      </c>
      <c r="AO93" s="24">
        <v>0</v>
      </c>
    </row>
    <row r="94" spans="1:41" x14ac:dyDescent="0.25">
      <c r="A94" t="s">
        <v>986</v>
      </c>
      <c r="B94" s="24">
        <v>0</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4">
        <v>0</v>
      </c>
      <c r="T94" s="24">
        <v>0</v>
      </c>
      <c r="U94" s="24">
        <v>0</v>
      </c>
      <c r="V94" s="24">
        <v>0</v>
      </c>
      <c r="W94" s="24">
        <v>4.496510750871769</v>
      </c>
      <c r="X94" s="24">
        <v>0</v>
      </c>
      <c r="Y94" s="24">
        <v>0</v>
      </c>
      <c r="Z94" s="24">
        <v>0</v>
      </c>
      <c r="AA94" s="24">
        <v>13.914970241114878</v>
      </c>
      <c r="AB94" s="24">
        <v>0</v>
      </c>
      <c r="AC94" s="24">
        <v>0</v>
      </c>
      <c r="AD94" s="24">
        <v>10.782539570852409</v>
      </c>
      <c r="AE94" s="24">
        <v>0</v>
      </c>
      <c r="AF94" s="24">
        <v>0</v>
      </c>
      <c r="AG94" s="24">
        <v>0</v>
      </c>
      <c r="AH94" s="24">
        <v>0</v>
      </c>
      <c r="AI94" s="24">
        <v>5.2415470954155357</v>
      </c>
      <c r="AJ94" s="24">
        <v>0</v>
      </c>
      <c r="AK94" s="24">
        <v>8.1552956591471784</v>
      </c>
      <c r="AL94" s="24">
        <v>7.2915460365527824</v>
      </c>
      <c r="AM94" s="24">
        <v>0</v>
      </c>
      <c r="AN94" s="24">
        <v>0</v>
      </c>
      <c r="AO94" s="24">
        <v>0</v>
      </c>
    </row>
    <row r="95" spans="1:41" x14ac:dyDescent="0.25">
      <c r="A95" t="s">
        <v>990</v>
      </c>
      <c r="B95" s="24">
        <v>0</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0</v>
      </c>
      <c r="W95" s="24">
        <v>5.0576387758624923</v>
      </c>
      <c r="X95" s="24">
        <v>0</v>
      </c>
      <c r="Y95" s="24">
        <v>0</v>
      </c>
      <c r="Z95" s="24">
        <v>0</v>
      </c>
      <c r="AA95" s="24">
        <v>0</v>
      </c>
      <c r="AB95" s="24">
        <v>0</v>
      </c>
      <c r="AC95" s="24">
        <v>0</v>
      </c>
      <c r="AD95" s="24">
        <v>0</v>
      </c>
      <c r="AE95" s="24">
        <v>0</v>
      </c>
      <c r="AF95" s="24">
        <v>0</v>
      </c>
      <c r="AG95" s="24">
        <v>0</v>
      </c>
      <c r="AH95" s="24">
        <v>0</v>
      </c>
      <c r="AI95" s="24">
        <v>0</v>
      </c>
      <c r="AJ95" s="24">
        <v>0</v>
      </c>
      <c r="AK95" s="24">
        <v>8.8786050334119668</v>
      </c>
      <c r="AL95" s="24">
        <v>0</v>
      </c>
      <c r="AM95" s="24">
        <v>0</v>
      </c>
      <c r="AN95" s="24">
        <v>0</v>
      </c>
      <c r="AO95" s="24">
        <v>0</v>
      </c>
    </row>
    <row r="96" spans="1:41" x14ac:dyDescent="0.25">
      <c r="A96" t="s">
        <v>1024</v>
      </c>
      <c r="B96" s="24">
        <v>0</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4">
        <v>0</v>
      </c>
      <c r="T96" s="24">
        <v>0</v>
      </c>
      <c r="U96" s="24">
        <v>0</v>
      </c>
      <c r="V96" s="24">
        <v>0</v>
      </c>
      <c r="W96" s="24">
        <v>0</v>
      </c>
      <c r="X96" s="24">
        <v>0</v>
      </c>
      <c r="Y96" s="24">
        <v>3.0842491239518655</v>
      </c>
      <c r="Z96" s="24">
        <v>0</v>
      </c>
      <c r="AA96" s="24">
        <v>0</v>
      </c>
      <c r="AB96" s="24">
        <v>0</v>
      </c>
      <c r="AC96" s="24">
        <v>0</v>
      </c>
      <c r="AD96" s="24">
        <v>0</v>
      </c>
      <c r="AE96" s="24">
        <v>0</v>
      </c>
      <c r="AF96" s="24">
        <v>0</v>
      </c>
      <c r="AG96" s="24">
        <v>0</v>
      </c>
      <c r="AH96" s="24">
        <v>0</v>
      </c>
      <c r="AI96" s="24">
        <v>0</v>
      </c>
      <c r="AJ96" s="24">
        <v>0</v>
      </c>
      <c r="AK96" s="24">
        <v>0</v>
      </c>
      <c r="AL96" s="24">
        <v>0</v>
      </c>
      <c r="AM96" s="24">
        <v>0</v>
      </c>
      <c r="AN96" s="24">
        <v>0</v>
      </c>
      <c r="AO96" s="24">
        <v>0</v>
      </c>
    </row>
    <row r="97" spans="1:41" x14ac:dyDescent="0.25">
      <c r="A97" t="s">
        <v>1101</v>
      </c>
      <c r="B97" s="24">
        <v>0</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14.480986744437867</v>
      </c>
      <c r="AB97" s="24">
        <v>0</v>
      </c>
      <c r="AC97" s="24">
        <v>0</v>
      </c>
      <c r="AD97" s="24">
        <v>0</v>
      </c>
      <c r="AE97" s="24">
        <v>0</v>
      </c>
      <c r="AF97" s="24">
        <v>0</v>
      </c>
      <c r="AG97" s="24">
        <v>0</v>
      </c>
      <c r="AH97" s="24">
        <v>0</v>
      </c>
      <c r="AI97" s="24">
        <v>0</v>
      </c>
      <c r="AJ97" s="24">
        <v>0</v>
      </c>
      <c r="AK97" s="24">
        <v>0</v>
      </c>
      <c r="AL97" s="24">
        <v>0</v>
      </c>
      <c r="AM97" s="24">
        <v>0</v>
      </c>
      <c r="AN97" s="24">
        <v>6.3816378975758852</v>
      </c>
      <c r="AO97" s="24">
        <v>8.1139471377731027</v>
      </c>
    </row>
    <row r="98" spans="1:41" x14ac:dyDescent="0.25">
      <c r="A98" t="s">
        <v>2015</v>
      </c>
      <c r="B98" s="24">
        <v>0</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5.874624663878885</v>
      </c>
      <c r="AD98" s="24">
        <v>0</v>
      </c>
      <c r="AE98" s="24">
        <v>0</v>
      </c>
      <c r="AF98" s="24">
        <v>0</v>
      </c>
      <c r="AG98" s="24">
        <v>0</v>
      </c>
      <c r="AH98" s="24">
        <v>0</v>
      </c>
      <c r="AI98" s="24">
        <v>0</v>
      </c>
      <c r="AJ98" s="24">
        <v>0</v>
      </c>
      <c r="AK98" s="24">
        <v>0</v>
      </c>
      <c r="AL98" s="24">
        <v>0</v>
      </c>
      <c r="AM98" s="24">
        <v>0</v>
      </c>
      <c r="AN98" s="24">
        <v>0</v>
      </c>
      <c r="AO98" s="24">
        <v>0</v>
      </c>
    </row>
    <row r="99" spans="1:41" x14ac:dyDescent="0.25">
      <c r="A99" t="s">
        <v>1204</v>
      </c>
      <c r="B99" s="24">
        <v>0</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0</v>
      </c>
      <c r="Y99" s="24">
        <v>0</v>
      </c>
      <c r="Z99" s="24">
        <v>0</v>
      </c>
      <c r="AA99" s="24">
        <v>0</v>
      </c>
      <c r="AB99" s="24">
        <v>0</v>
      </c>
      <c r="AC99" s="24">
        <v>0</v>
      </c>
      <c r="AD99" s="24">
        <v>4.9750075276481009</v>
      </c>
      <c r="AE99" s="24">
        <v>0</v>
      </c>
      <c r="AF99" s="24">
        <v>0</v>
      </c>
      <c r="AG99" s="24">
        <v>0</v>
      </c>
      <c r="AH99" s="24">
        <v>0</v>
      </c>
      <c r="AI99" s="24">
        <v>0</v>
      </c>
      <c r="AJ99" s="24">
        <v>0</v>
      </c>
      <c r="AK99" s="24">
        <v>0</v>
      </c>
      <c r="AL99" s="24">
        <v>0</v>
      </c>
      <c r="AM99" s="24">
        <v>0</v>
      </c>
      <c r="AN99" s="24">
        <v>0</v>
      </c>
      <c r="AO99" s="24">
        <v>0</v>
      </c>
    </row>
    <row r="100" spans="1:41" x14ac:dyDescent="0.25">
      <c r="A100" t="s">
        <v>1244</v>
      </c>
      <c r="B100" s="24">
        <v>0</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4">
        <v>0</v>
      </c>
      <c r="T100" s="24">
        <v>0</v>
      </c>
      <c r="U100" s="24">
        <v>0</v>
      </c>
      <c r="V100" s="24">
        <v>0</v>
      </c>
      <c r="W100" s="24">
        <v>0</v>
      </c>
      <c r="X100" s="24">
        <v>0</v>
      </c>
      <c r="Y100" s="24">
        <v>0</v>
      </c>
      <c r="Z100" s="24">
        <v>0</v>
      </c>
      <c r="AA100" s="24">
        <v>0</v>
      </c>
      <c r="AB100" s="24">
        <v>0</v>
      </c>
      <c r="AC100" s="24">
        <v>0</v>
      </c>
      <c r="AD100" s="24">
        <v>0</v>
      </c>
      <c r="AE100" s="24">
        <v>2.7906068912798236</v>
      </c>
      <c r="AF100" s="24">
        <v>0</v>
      </c>
      <c r="AG100" s="24">
        <v>0</v>
      </c>
      <c r="AH100" s="24">
        <v>0</v>
      </c>
      <c r="AI100" s="24">
        <v>0</v>
      </c>
      <c r="AJ100" s="24">
        <v>0</v>
      </c>
      <c r="AK100" s="24">
        <v>0</v>
      </c>
      <c r="AL100" s="24">
        <v>0</v>
      </c>
      <c r="AM100" s="24">
        <v>0</v>
      </c>
      <c r="AN100" s="24">
        <v>0</v>
      </c>
      <c r="AO100" s="24">
        <v>0</v>
      </c>
    </row>
    <row r="101" spans="1:41" x14ac:dyDescent="0.25">
      <c r="A101" t="s">
        <v>1263</v>
      </c>
      <c r="B101" s="24">
        <v>0</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4">
        <v>0</v>
      </c>
      <c r="T101" s="24">
        <v>0</v>
      </c>
      <c r="U101" s="24">
        <v>0</v>
      </c>
      <c r="V101" s="24">
        <v>0</v>
      </c>
      <c r="W101" s="24">
        <v>0</v>
      </c>
      <c r="X101" s="24">
        <v>0</v>
      </c>
      <c r="Y101" s="24">
        <v>0</v>
      </c>
      <c r="Z101" s="24">
        <v>0</v>
      </c>
      <c r="AA101" s="24">
        <v>0</v>
      </c>
      <c r="AB101" s="24">
        <v>0</v>
      </c>
      <c r="AC101" s="24">
        <v>0</v>
      </c>
      <c r="AD101" s="24">
        <v>0</v>
      </c>
      <c r="AE101" s="24">
        <v>4.6637965723517292</v>
      </c>
      <c r="AF101" s="24">
        <v>0</v>
      </c>
      <c r="AG101" s="24">
        <v>0</v>
      </c>
      <c r="AH101" s="24">
        <v>0</v>
      </c>
      <c r="AI101" s="24">
        <v>0</v>
      </c>
      <c r="AJ101" s="24">
        <v>0</v>
      </c>
      <c r="AK101" s="24">
        <v>0</v>
      </c>
      <c r="AL101" s="24">
        <v>0</v>
      </c>
      <c r="AM101" s="24">
        <v>0</v>
      </c>
      <c r="AN101" s="24">
        <v>0</v>
      </c>
      <c r="AO101" s="24">
        <v>0</v>
      </c>
    </row>
    <row r="102" spans="1:41" x14ac:dyDescent="0.25">
      <c r="A102" t="s">
        <v>1278</v>
      </c>
      <c r="B102" s="24">
        <v>0</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4">
        <v>0</v>
      </c>
      <c r="T102" s="24">
        <v>0</v>
      </c>
      <c r="U102" s="24">
        <v>0</v>
      </c>
      <c r="V102" s="24">
        <v>0</v>
      </c>
      <c r="W102" s="24">
        <v>0</v>
      </c>
      <c r="X102" s="24">
        <v>0</v>
      </c>
      <c r="Y102" s="24">
        <v>0</v>
      </c>
      <c r="Z102" s="24">
        <v>0</v>
      </c>
      <c r="AA102" s="24">
        <v>0</v>
      </c>
      <c r="AB102" s="24">
        <v>0</v>
      </c>
      <c r="AC102" s="24">
        <v>0</v>
      </c>
      <c r="AD102" s="24">
        <v>0</v>
      </c>
      <c r="AE102" s="24">
        <v>0</v>
      </c>
      <c r="AF102" s="24">
        <v>6.1915578648762306</v>
      </c>
      <c r="AG102" s="24">
        <v>0</v>
      </c>
      <c r="AH102" s="24">
        <v>0</v>
      </c>
      <c r="AI102" s="24">
        <v>0</v>
      </c>
      <c r="AJ102" s="24">
        <v>0</v>
      </c>
      <c r="AK102" s="24">
        <v>0</v>
      </c>
      <c r="AL102" s="24">
        <v>0</v>
      </c>
      <c r="AM102" s="24">
        <v>0</v>
      </c>
      <c r="AN102" s="24">
        <v>0</v>
      </c>
      <c r="AO102" s="24">
        <v>0</v>
      </c>
    </row>
    <row r="103" spans="1:41" x14ac:dyDescent="0.25">
      <c r="A103" t="s">
        <v>16</v>
      </c>
      <c r="B103" s="24">
        <v>0</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4">
        <v>0</v>
      </c>
      <c r="T103" s="24">
        <v>0</v>
      </c>
      <c r="U103" s="24">
        <v>0</v>
      </c>
      <c r="V103" s="24">
        <v>0</v>
      </c>
      <c r="W103" s="24">
        <v>0</v>
      </c>
      <c r="X103" s="24">
        <v>0</v>
      </c>
      <c r="Y103" s="24">
        <v>0</v>
      </c>
      <c r="Z103" s="24">
        <v>0</v>
      </c>
      <c r="AA103" s="24">
        <v>0</v>
      </c>
      <c r="AB103" s="24">
        <v>0</v>
      </c>
      <c r="AC103" s="24">
        <v>0</v>
      </c>
      <c r="AD103" s="24">
        <v>0</v>
      </c>
      <c r="AE103" s="24">
        <v>0</v>
      </c>
      <c r="AF103" s="24">
        <v>12.335488414195195</v>
      </c>
      <c r="AG103" s="24">
        <v>0</v>
      </c>
      <c r="AH103" s="24">
        <v>0</v>
      </c>
      <c r="AI103" s="24">
        <v>0</v>
      </c>
      <c r="AJ103" s="24">
        <v>0</v>
      </c>
      <c r="AK103" s="24">
        <v>0</v>
      </c>
      <c r="AL103" s="24">
        <v>0</v>
      </c>
      <c r="AM103" s="24">
        <v>0</v>
      </c>
      <c r="AN103" s="24">
        <v>0</v>
      </c>
      <c r="AO103" s="24">
        <v>0</v>
      </c>
    </row>
    <row r="104" spans="1:41" x14ac:dyDescent="0.25">
      <c r="A104" t="s">
        <v>1338</v>
      </c>
      <c r="B104" s="24">
        <v>0</v>
      </c>
      <c r="C104" s="24">
        <v>0</v>
      </c>
      <c r="D104" s="24">
        <v>0</v>
      </c>
      <c r="E104" s="24">
        <v>0</v>
      </c>
      <c r="F104" s="24">
        <v>0</v>
      </c>
      <c r="G104" s="24">
        <v>0</v>
      </c>
      <c r="H104" s="24">
        <v>0</v>
      </c>
      <c r="I104" s="24">
        <v>0</v>
      </c>
      <c r="J104" s="24">
        <v>0</v>
      </c>
      <c r="K104" s="24">
        <v>0</v>
      </c>
      <c r="L104" s="24">
        <v>0</v>
      </c>
      <c r="M104" s="24">
        <v>0</v>
      </c>
      <c r="N104" s="24">
        <v>0</v>
      </c>
      <c r="O104" s="24">
        <v>0</v>
      </c>
      <c r="P104" s="24">
        <v>0</v>
      </c>
      <c r="Q104" s="24">
        <v>0</v>
      </c>
      <c r="R104" s="24">
        <v>0</v>
      </c>
      <c r="S104" s="24">
        <v>0</v>
      </c>
      <c r="T104" s="24">
        <v>0</v>
      </c>
      <c r="U104" s="24">
        <v>0</v>
      </c>
      <c r="V104" s="24">
        <v>0</v>
      </c>
      <c r="W104" s="24">
        <v>0</v>
      </c>
      <c r="X104" s="24">
        <v>0</v>
      </c>
      <c r="Y104" s="24">
        <v>0</v>
      </c>
      <c r="Z104" s="24">
        <v>0</v>
      </c>
      <c r="AA104" s="24">
        <v>0</v>
      </c>
      <c r="AB104" s="24">
        <v>0</v>
      </c>
      <c r="AC104" s="24">
        <v>0</v>
      </c>
      <c r="AD104" s="24">
        <v>0</v>
      </c>
      <c r="AE104" s="24">
        <v>0</v>
      </c>
      <c r="AF104" s="24">
        <v>0</v>
      </c>
      <c r="AG104" s="24">
        <v>13.308893375429545</v>
      </c>
      <c r="AH104" s="24">
        <v>0</v>
      </c>
      <c r="AI104" s="24">
        <v>0</v>
      </c>
      <c r="AJ104" s="24">
        <v>0</v>
      </c>
      <c r="AK104" s="24">
        <v>0</v>
      </c>
      <c r="AL104" s="24">
        <v>0</v>
      </c>
      <c r="AM104" s="24">
        <v>0</v>
      </c>
      <c r="AN104" s="24">
        <v>0</v>
      </c>
      <c r="AO104" s="24">
        <v>0</v>
      </c>
    </row>
    <row r="105" spans="1:41" x14ac:dyDescent="0.25">
      <c r="A105" t="s">
        <v>1359</v>
      </c>
      <c r="B105" s="24">
        <v>0</v>
      </c>
      <c r="C105" s="24">
        <v>0</v>
      </c>
      <c r="D105" s="24">
        <v>0</v>
      </c>
      <c r="E105" s="24">
        <v>0</v>
      </c>
      <c r="F105" s="24">
        <v>0</v>
      </c>
      <c r="G105" s="24">
        <v>0</v>
      </c>
      <c r="H105" s="24">
        <v>0</v>
      </c>
      <c r="I105" s="24">
        <v>0</v>
      </c>
      <c r="J105" s="24">
        <v>0</v>
      </c>
      <c r="K105" s="24">
        <v>0</v>
      </c>
      <c r="L105" s="24">
        <v>0</v>
      </c>
      <c r="M105" s="24">
        <v>0</v>
      </c>
      <c r="N105" s="24">
        <v>0</v>
      </c>
      <c r="O105" s="24">
        <v>0</v>
      </c>
      <c r="P105" s="24">
        <v>0</v>
      </c>
      <c r="Q105" s="24">
        <v>0</v>
      </c>
      <c r="R105" s="24">
        <v>0</v>
      </c>
      <c r="S105" s="24">
        <v>0</v>
      </c>
      <c r="T105" s="24">
        <v>0</v>
      </c>
      <c r="U105" s="24">
        <v>0</v>
      </c>
      <c r="V105" s="24">
        <v>0</v>
      </c>
      <c r="W105" s="24">
        <v>0</v>
      </c>
      <c r="X105" s="24">
        <v>0</v>
      </c>
      <c r="Y105" s="24">
        <v>0</v>
      </c>
      <c r="Z105" s="24">
        <v>0</v>
      </c>
      <c r="AA105" s="24">
        <v>0</v>
      </c>
      <c r="AB105" s="24">
        <v>0</v>
      </c>
      <c r="AC105" s="24">
        <v>0</v>
      </c>
      <c r="AD105" s="24">
        <v>0</v>
      </c>
      <c r="AE105" s="24">
        <v>0</v>
      </c>
      <c r="AF105" s="24">
        <v>0</v>
      </c>
      <c r="AG105" s="24">
        <v>0</v>
      </c>
      <c r="AH105" s="24">
        <v>3.3739402513393726</v>
      </c>
      <c r="AI105" s="24">
        <v>0</v>
      </c>
      <c r="AJ105" s="24">
        <v>0</v>
      </c>
      <c r="AK105" s="24">
        <v>0</v>
      </c>
      <c r="AL105" s="24">
        <v>0</v>
      </c>
      <c r="AM105" s="24">
        <v>0</v>
      </c>
      <c r="AN105" s="24">
        <v>0</v>
      </c>
      <c r="AO105" s="24">
        <v>0</v>
      </c>
    </row>
    <row r="106" spans="1:41" x14ac:dyDescent="0.25">
      <c r="A106" t="s">
        <v>2021</v>
      </c>
      <c r="B106" s="24">
        <v>0</v>
      </c>
      <c r="C106" s="24">
        <v>0</v>
      </c>
      <c r="D106" s="24">
        <v>0</v>
      </c>
      <c r="E106" s="24">
        <v>0</v>
      </c>
      <c r="F106" s="24">
        <v>0</v>
      </c>
      <c r="G106" s="24">
        <v>0</v>
      </c>
      <c r="H106" s="24">
        <v>0</v>
      </c>
      <c r="I106" s="24">
        <v>0</v>
      </c>
      <c r="J106" s="24">
        <v>0</v>
      </c>
      <c r="K106" s="24">
        <v>0</v>
      </c>
      <c r="L106" s="24">
        <v>0</v>
      </c>
      <c r="M106" s="24">
        <v>0</v>
      </c>
      <c r="N106" s="24">
        <v>0</v>
      </c>
      <c r="O106" s="24">
        <v>0</v>
      </c>
      <c r="P106" s="24">
        <v>0</v>
      </c>
      <c r="Q106" s="24">
        <v>0</v>
      </c>
      <c r="R106" s="24">
        <v>0</v>
      </c>
      <c r="S106" s="24">
        <v>0</v>
      </c>
      <c r="T106" s="24">
        <v>0</v>
      </c>
      <c r="U106" s="24">
        <v>0</v>
      </c>
      <c r="V106" s="24">
        <v>0</v>
      </c>
      <c r="W106" s="24">
        <v>0</v>
      </c>
      <c r="X106" s="24">
        <v>0</v>
      </c>
      <c r="Y106" s="24">
        <v>0</v>
      </c>
      <c r="Z106" s="24">
        <v>0</v>
      </c>
      <c r="AA106" s="24">
        <v>0</v>
      </c>
      <c r="AB106" s="24">
        <v>0</v>
      </c>
      <c r="AC106" s="24">
        <v>0</v>
      </c>
      <c r="AD106" s="24">
        <v>0</v>
      </c>
      <c r="AE106" s="24">
        <v>0</v>
      </c>
      <c r="AF106" s="24">
        <v>0</v>
      </c>
      <c r="AG106" s="24">
        <v>0</v>
      </c>
      <c r="AH106" s="24">
        <v>0</v>
      </c>
      <c r="AI106" s="24">
        <v>0</v>
      </c>
      <c r="AJ106" s="24">
        <v>3.2306833273424242</v>
      </c>
      <c r="AK106" s="24">
        <v>0</v>
      </c>
      <c r="AL106" s="24">
        <v>0</v>
      </c>
      <c r="AM106" s="24">
        <v>0</v>
      </c>
      <c r="AN106" s="24">
        <v>0</v>
      </c>
      <c r="AO106" s="24">
        <v>0</v>
      </c>
    </row>
    <row r="107" spans="1:41" x14ac:dyDescent="0.25">
      <c r="A107" t="s">
        <v>1466</v>
      </c>
      <c r="B107" s="24">
        <v>0</v>
      </c>
      <c r="C107" s="24">
        <v>0</v>
      </c>
      <c r="D107" s="24">
        <v>0</v>
      </c>
      <c r="E107" s="24">
        <v>0</v>
      </c>
      <c r="F107" s="24">
        <v>0</v>
      </c>
      <c r="G107" s="24">
        <v>0</v>
      </c>
      <c r="H107" s="24">
        <v>0</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2.5445921607350166</v>
      </c>
      <c r="AL107" s="24">
        <v>0</v>
      </c>
      <c r="AM107" s="24">
        <v>0</v>
      </c>
      <c r="AN107" s="24">
        <v>0</v>
      </c>
      <c r="AO107" s="24">
        <v>0</v>
      </c>
    </row>
    <row r="108" spans="1:41" x14ac:dyDescent="0.25">
      <c r="A108" t="s">
        <v>1471</v>
      </c>
      <c r="B108" s="24">
        <v>0</v>
      </c>
      <c r="C108" s="24">
        <v>0</v>
      </c>
      <c r="D108" s="24">
        <v>0</v>
      </c>
      <c r="E108" s="24">
        <v>0</v>
      </c>
      <c r="F108" s="24">
        <v>0</v>
      </c>
      <c r="G108" s="24">
        <v>0</v>
      </c>
      <c r="H108" s="24">
        <v>0</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4.3695618074903821</v>
      </c>
      <c r="AL108" s="24">
        <v>4.1813542064858167</v>
      </c>
      <c r="AM108" s="24">
        <v>0</v>
      </c>
      <c r="AN108" s="24">
        <v>19.411708947487178</v>
      </c>
      <c r="AO108" s="24">
        <v>7.5342970522463144</v>
      </c>
    </row>
    <row r="109" spans="1:41" x14ac:dyDescent="0.25">
      <c r="A109" t="s">
        <v>1475</v>
      </c>
      <c r="B109" s="24">
        <v>0</v>
      </c>
      <c r="C109" s="24">
        <v>0</v>
      </c>
      <c r="D109" s="24">
        <v>0</v>
      </c>
      <c r="E109" s="24">
        <v>0</v>
      </c>
      <c r="F109" s="24">
        <v>0</v>
      </c>
      <c r="G109" s="24">
        <v>0</v>
      </c>
      <c r="H109" s="24">
        <v>0</v>
      </c>
      <c r="I109" s="24">
        <v>0</v>
      </c>
      <c r="J109" s="24">
        <v>0</v>
      </c>
      <c r="K109" s="24">
        <v>0</v>
      </c>
      <c r="L109" s="24">
        <v>0</v>
      </c>
      <c r="M109" s="24">
        <v>0</v>
      </c>
      <c r="N109" s="24">
        <v>0</v>
      </c>
      <c r="O109" s="24">
        <v>0</v>
      </c>
      <c r="P109" s="24">
        <v>0</v>
      </c>
      <c r="Q109" s="24">
        <v>0</v>
      </c>
      <c r="R109" s="24">
        <v>0</v>
      </c>
      <c r="S109" s="24">
        <v>0</v>
      </c>
      <c r="T109" s="24">
        <v>0</v>
      </c>
      <c r="U109" s="24">
        <v>0</v>
      </c>
      <c r="V109" s="24">
        <v>0</v>
      </c>
      <c r="W109" s="24">
        <v>0</v>
      </c>
      <c r="X109" s="24">
        <v>0</v>
      </c>
      <c r="Y109" s="24">
        <v>0</v>
      </c>
      <c r="Z109" s="24">
        <v>0</v>
      </c>
      <c r="AA109" s="24">
        <v>0</v>
      </c>
      <c r="AB109" s="24">
        <v>0</v>
      </c>
      <c r="AC109" s="24">
        <v>0</v>
      </c>
      <c r="AD109" s="24">
        <v>0</v>
      </c>
      <c r="AE109" s="24">
        <v>0</v>
      </c>
      <c r="AF109" s="24">
        <v>0</v>
      </c>
      <c r="AG109" s="24">
        <v>0</v>
      </c>
      <c r="AH109" s="24">
        <v>0</v>
      </c>
      <c r="AI109" s="24">
        <v>0</v>
      </c>
      <c r="AJ109" s="24">
        <v>0</v>
      </c>
      <c r="AK109" s="24">
        <v>4.0290522103325044</v>
      </c>
      <c r="AL109" s="24">
        <v>0</v>
      </c>
      <c r="AM109" s="24">
        <v>0</v>
      </c>
      <c r="AN109" s="24">
        <v>0</v>
      </c>
      <c r="AO109" s="24">
        <v>0</v>
      </c>
    </row>
    <row r="110" spans="1:41" x14ac:dyDescent="0.25">
      <c r="A110" t="s">
        <v>1504</v>
      </c>
      <c r="B110" s="24">
        <v>0</v>
      </c>
      <c r="C110" s="24">
        <v>0</v>
      </c>
      <c r="D110" s="24">
        <v>0</v>
      </c>
      <c r="E110" s="24">
        <v>0</v>
      </c>
      <c r="F110" s="24">
        <v>0</v>
      </c>
      <c r="G110" s="24">
        <v>0</v>
      </c>
      <c r="H110" s="24">
        <v>0</v>
      </c>
      <c r="I110" s="24">
        <v>0</v>
      </c>
      <c r="J110" s="24">
        <v>0</v>
      </c>
      <c r="K110" s="24">
        <v>0</v>
      </c>
      <c r="L110" s="24">
        <v>0</v>
      </c>
      <c r="M110" s="24">
        <v>0</v>
      </c>
      <c r="N110" s="24">
        <v>0</v>
      </c>
      <c r="O110" s="24">
        <v>0</v>
      </c>
      <c r="P110" s="24">
        <v>0</v>
      </c>
      <c r="Q110" s="24">
        <v>0</v>
      </c>
      <c r="R110" s="24">
        <v>0</v>
      </c>
      <c r="S110" s="24">
        <v>0</v>
      </c>
      <c r="T110" s="24">
        <v>0</v>
      </c>
      <c r="U110" s="24">
        <v>0</v>
      </c>
      <c r="V110" s="24">
        <v>0</v>
      </c>
      <c r="W110" s="24">
        <v>0</v>
      </c>
      <c r="X110" s="24">
        <v>0</v>
      </c>
      <c r="Y110" s="24">
        <v>0</v>
      </c>
      <c r="Z110" s="24">
        <v>0</v>
      </c>
      <c r="AA110" s="24">
        <v>0</v>
      </c>
      <c r="AB110" s="24">
        <v>0</v>
      </c>
      <c r="AC110" s="24">
        <v>0</v>
      </c>
      <c r="AD110" s="24">
        <v>0</v>
      </c>
      <c r="AE110" s="24">
        <v>0</v>
      </c>
      <c r="AF110" s="24">
        <v>0</v>
      </c>
      <c r="AG110" s="24">
        <v>0</v>
      </c>
      <c r="AH110" s="24">
        <v>0</v>
      </c>
      <c r="AI110" s="24">
        <v>0</v>
      </c>
      <c r="AJ110" s="24">
        <v>0</v>
      </c>
      <c r="AK110" s="24">
        <v>2.9591302769547987</v>
      </c>
      <c r="AL110" s="24">
        <v>0</v>
      </c>
      <c r="AM110" s="24">
        <v>0</v>
      </c>
      <c r="AN110" s="24">
        <v>0</v>
      </c>
      <c r="AO110" s="24">
        <v>0</v>
      </c>
    </row>
    <row r="111" spans="1:41" x14ac:dyDescent="0.25">
      <c r="A111" t="s">
        <v>1515</v>
      </c>
      <c r="B111" s="24">
        <v>0</v>
      </c>
      <c r="C111" s="24">
        <v>0</v>
      </c>
      <c r="D111" s="24">
        <v>0</v>
      </c>
      <c r="E111" s="24">
        <v>0</v>
      </c>
      <c r="F111" s="24">
        <v>0</v>
      </c>
      <c r="G111" s="24">
        <v>0</v>
      </c>
      <c r="H111" s="24">
        <v>0</v>
      </c>
      <c r="I111" s="24">
        <v>0</v>
      </c>
      <c r="J111" s="24">
        <v>0</v>
      </c>
      <c r="K111" s="24">
        <v>0</v>
      </c>
      <c r="L111" s="24">
        <v>0</v>
      </c>
      <c r="M111" s="24">
        <v>0</v>
      </c>
      <c r="N111" s="24">
        <v>0</v>
      </c>
      <c r="O111" s="24">
        <v>0</v>
      </c>
      <c r="P111" s="24">
        <v>0</v>
      </c>
      <c r="Q111" s="24">
        <v>0</v>
      </c>
      <c r="R111" s="24">
        <v>0</v>
      </c>
      <c r="S111" s="24">
        <v>0</v>
      </c>
      <c r="T111" s="24">
        <v>0</v>
      </c>
      <c r="U111" s="24">
        <v>0</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30.237952292924383</v>
      </c>
      <c r="AM111" s="24">
        <v>0</v>
      </c>
      <c r="AN111" s="24">
        <v>8.5677668223669361</v>
      </c>
      <c r="AO111" s="24">
        <v>0</v>
      </c>
    </row>
    <row r="112" spans="1:41" x14ac:dyDescent="0.25">
      <c r="A112" t="s">
        <v>1530</v>
      </c>
      <c r="B112" s="24">
        <v>0</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4">
        <v>0</v>
      </c>
      <c r="T112" s="24">
        <v>0</v>
      </c>
      <c r="U112" s="24">
        <v>0</v>
      </c>
      <c r="V112" s="24">
        <v>0</v>
      </c>
      <c r="W112" s="24">
        <v>0</v>
      </c>
      <c r="X112" s="24">
        <v>0</v>
      </c>
      <c r="Y112" s="24">
        <v>0</v>
      </c>
      <c r="Z112" s="24">
        <v>0</v>
      </c>
      <c r="AA112" s="24">
        <v>0</v>
      </c>
      <c r="AB112" s="24">
        <v>0</v>
      </c>
      <c r="AC112" s="24">
        <v>0</v>
      </c>
      <c r="AD112" s="24">
        <v>0</v>
      </c>
      <c r="AE112" s="24">
        <v>0</v>
      </c>
      <c r="AF112" s="24">
        <v>0</v>
      </c>
      <c r="AG112" s="24">
        <v>0</v>
      </c>
      <c r="AH112" s="24">
        <v>0</v>
      </c>
      <c r="AI112" s="24">
        <v>0</v>
      </c>
      <c r="AJ112" s="24">
        <v>0</v>
      </c>
      <c r="AK112" s="24">
        <v>0</v>
      </c>
      <c r="AL112" s="24">
        <v>4.1892720049382568</v>
      </c>
      <c r="AM112" s="24">
        <v>5.4030140270692444</v>
      </c>
      <c r="AN112" s="24">
        <v>0</v>
      </c>
      <c r="AO112" s="24">
        <v>0</v>
      </c>
    </row>
    <row r="113" spans="1:41" x14ac:dyDescent="0.25">
      <c r="A113" t="s">
        <v>1566</v>
      </c>
      <c r="B113" s="24">
        <v>0</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4">
        <v>0</v>
      </c>
      <c r="T113" s="24">
        <v>0</v>
      </c>
      <c r="U113" s="24">
        <v>0</v>
      </c>
      <c r="V113" s="24">
        <v>0</v>
      </c>
      <c r="W113" s="24">
        <v>0</v>
      </c>
      <c r="X113" s="24">
        <v>0</v>
      </c>
      <c r="Y113" s="24">
        <v>0</v>
      </c>
      <c r="Z113" s="24">
        <v>0</v>
      </c>
      <c r="AA113" s="24">
        <v>0</v>
      </c>
      <c r="AB113" s="24">
        <v>0</v>
      </c>
      <c r="AC113" s="24">
        <v>0</v>
      </c>
      <c r="AD113" s="24">
        <v>0</v>
      </c>
      <c r="AE113" s="24">
        <v>0</v>
      </c>
      <c r="AF113" s="24">
        <v>0</v>
      </c>
      <c r="AG113" s="24">
        <v>0</v>
      </c>
      <c r="AH113" s="24">
        <v>0</v>
      </c>
      <c r="AI113" s="24">
        <v>0</v>
      </c>
      <c r="AJ113" s="24">
        <v>0</v>
      </c>
      <c r="AK113" s="24">
        <v>0</v>
      </c>
      <c r="AL113" s="24">
        <v>0</v>
      </c>
      <c r="AM113" s="24">
        <v>10.733242637712973</v>
      </c>
      <c r="AN113" s="24">
        <v>0</v>
      </c>
      <c r="AO113" s="24">
        <v>0</v>
      </c>
    </row>
    <row r="114" spans="1:41" x14ac:dyDescent="0.25">
      <c r="A114" t="s">
        <v>2022</v>
      </c>
      <c r="B114" s="24">
        <v>0</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4.1392034388734462</v>
      </c>
      <c r="AN114" s="24">
        <v>0</v>
      </c>
      <c r="AO114" s="24">
        <v>0</v>
      </c>
    </row>
    <row r="115" spans="1:41" x14ac:dyDescent="0.25">
      <c r="A115" t="s">
        <v>1595</v>
      </c>
      <c r="B115" s="24">
        <v>0</v>
      </c>
      <c r="C115" s="24">
        <v>0</v>
      </c>
      <c r="D115" s="24">
        <v>0</v>
      </c>
      <c r="E115" s="24">
        <v>0</v>
      </c>
      <c r="F115" s="24">
        <v>0</v>
      </c>
      <c r="G115" s="24">
        <v>0</v>
      </c>
      <c r="H115" s="24">
        <v>0</v>
      </c>
      <c r="I115" s="24">
        <v>0</v>
      </c>
      <c r="J115" s="24">
        <v>0</v>
      </c>
      <c r="K115" s="24">
        <v>0</v>
      </c>
      <c r="L115" s="24">
        <v>0</v>
      </c>
      <c r="M115" s="24">
        <v>0</v>
      </c>
      <c r="N115" s="24">
        <v>0</v>
      </c>
      <c r="O115" s="24">
        <v>0</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3.2026197161808487</v>
      </c>
      <c r="AO115" s="24">
        <v>0</v>
      </c>
    </row>
    <row r="116" spans="1:41" x14ac:dyDescent="0.25">
      <c r="A116" t="s">
        <v>1625</v>
      </c>
      <c r="B116" s="24">
        <v>0</v>
      </c>
      <c r="C116" s="24">
        <v>0</v>
      </c>
      <c r="D116" s="24">
        <v>0</v>
      </c>
      <c r="E116" s="24">
        <v>0</v>
      </c>
      <c r="F116" s="24">
        <v>0</v>
      </c>
      <c r="G116" s="24">
        <v>0</v>
      </c>
      <c r="H116" s="24">
        <v>0</v>
      </c>
      <c r="I116" s="24">
        <v>0</v>
      </c>
      <c r="J116" s="24">
        <v>0</v>
      </c>
      <c r="K116" s="24">
        <v>0</v>
      </c>
      <c r="L116" s="24">
        <v>0</v>
      </c>
      <c r="M116" s="24">
        <v>0</v>
      </c>
      <c r="N116" s="24">
        <v>0</v>
      </c>
      <c r="O116" s="24">
        <v>0</v>
      </c>
      <c r="P116" s="24">
        <v>0</v>
      </c>
      <c r="Q116" s="24">
        <v>0</v>
      </c>
      <c r="R116" s="24">
        <v>0</v>
      </c>
      <c r="S116" s="24">
        <v>0</v>
      </c>
      <c r="T116" s="24">
        <v>0</v>
      </c>
      <c r="U116" s="24">
        <v>0</v>
      </c>
      <c r="V116" s="24">
        <v>0</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3.8088704200619414</v>
      </c>
    </row>
    <row r="117" spans="1:41" x14ac:dyDescent="0.25">
      <c r="A117" t="s">
        <v>1630</v>
      </c>
      <c r="B117" s="24">
        <v>0</v>
      </c>
      <c r="C117" s="24">
        <v>0</v>
      </c>
      <c r="D117" s="24">
        <v>0</v>
      </c>
      <c r="E117" s="24">
        <v>0</v>
      </c>
      <c r="F117" s="24">
        <v>0</v>
      </c>
      <c r="G117" s="24">
        <v>0</v>
      </c>
      <c r="H117" s="24">
        <v>0</v>
      </c>
      <c r="I117" s="24">
        <v>0</v>
      </c>
      <c r="J117" s="24">
        <v>0</v>
      </c>
      <c r="K117" s="24">
        <v>0</v>
      </c>
      <c r="L117" s="24">
        <v>0</v>
      </c>
      <c r="M117" s="24">
        <v>0</v>
      </c>
      <c r="N117" s="24">
        <v>0</v>
      </c>
      <c r="O117" s="24">
        <v>0</v>
      </c>
      <c r="P117" s="24">
        <v>0</v>
      </c>
      <c r="Q117" s="24">
        <v>0</v>
      </c>
      <c r="R117" s="24">
        <v>0</v>
      </c>
      <c r="S117" s="24">
        <v>0</v>
      </c>
      <c r="T117" s="24">
        <v>0</v>
      </c>
      <c r="U117" s="24">
        <v>0</v>
      </c>
      <c r="V117" s="24">
        <v>0</v>
      </c>
      <c r="W117" s="24">
        <v>0</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5.3301641041910015</v>
      </c>
    </row>
    <row r="118" spans="1:41" x14ac:dyDescent="0.25">
      <c r="A118" s="20" t="s">
        <v>1639</v>
      </c>
      <c r="B118" s="25">
        <v>0</v>
      </c>
      <c r="C118" s="25">
        <v>0</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2.7807159261216623</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11AC-BE7B-43BC-BFD9-EFA91852418A}">
  <sheetPr codeName="Planilha11"/>
  <dimension ref="A1:AO118"/>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30.140625" bestFit="1" customWidth="1"/>
  </cols>
  <sheetData>
    <row r="1" spans="1:41" x14ac:dyDescent="0.25">
      <c r="A1" s="21" t="s">
        <v>2023</v>
      </c>
      <c r="B1" s="21">
        <v>1</v>
      </c>
      <c r="C1" s="21">
        <v>2</v>
      </c>
      <c r="D1" s="21">
        <v>3</v>
      </c>
      <c r="E1" s="21">
        <v>4</v>
      </c>
      <c r="F1" s="21">
        <v>5</v>
      </c>
      <c r="G1" s="21">
        <v>6</v>
      </c>
      <c r="H1" s="21">
        <v>7</v>
      </c>
      <c r="I1" s="21">
        <v>8</v>
      </c>
      <c r="J1" s="21">
        <v>9</v>
      </c>
      <c r="K1" s="21">
        <v>10</v>
      </c>
      <c r="L1" s="21">
        <v>11</v>
      </c>
      <c r="M1" s="21">
        <v>12</v>
      </c>
      <c r="N1" s="21">
        <v>13</v>
      </c>
      <c r="O1" s="21">
        <v>14</v>
      </c>
      <c r="P1" s="21">
        <v>15</v>
      </c>
      <c r="Q1" s="21">
        <v>16</v>
      </c>
      <c r="R1" s="21">
        <v>17</v>
      </c>
      <c r="S1" s="21">
        <v>18</v>
      </c>
      <c r="T1" s="21">
        <v>19</v>
      </c>
      <c r="U1" s="21">
        <v>20</v>
      </c>
      <c r="V1" s="21">
        <v>21</v>
      </c>
      <c r="W1" s="21">
        <v>22</v>
      </c>
      <c r="X1" s="21">
        <v>23</v>
      </c>
      <c r="Y1" s="21">
        <v>24</v>
      </c>
      <c r="Z1" s="21">
        <v>25</v>
      </c>
      <c r="AA1" s="21">
        <v>26</v>
      </c>
      <c r="AB1" s="21">
        <v>27</v>
      </c>
      <c r="AC1" s="21">
        <v>28</v>
      </c>
      <c r="AD1" s="21">
        <v>29</v>
      </c>
      <c r="AE1" s="21">
        <v>30</v>
      </c>
      <c r="AF1" s="21">
        <v>31</v>
      </c>
      <c r="AG1" s="21">
        <v>32</v>
      </c>
      <c r="AH1" s="21">
        <v>33</v>
      </c>
      <c r="AI1" s="21">
        <v>34</v>
      </c>
      <c r="AJ1" s="21">
        <v>35</v>
      </c>
      <c r="AK1" s="21">
        <v>36</v>
      </c>
      <c r="AL1" s="21">
        <v>37</v>
      </c>
      <c r="AM1" s="21">
        <v>38</v>
      </c>
      <c r="AN1" s="21">
        <v>39</v>
      </c>
      <c r="AO1" s="21">
        <v>40</v>
      </c>
    </row>
    <row r="2" spans="1:41" x14ac:dyDescent="0.25">
      <c r="A2" t="s">
        <v>12</v>
      </c>
      <c r="B2" s="24">
        <v>26.311803960483381</v>
      </c>
      <c r="C2" s="24">
        <v>91.030582235163948</v>
      </c>
      <c r="D2" s="24">
        <v>49.847553341373803</v>
      </c>
      <c r="E2" s="24">
        <v>14.739161253161935</v>
      </c>
      <c r="F2" s="24">
        <v>27.290852915768305</v>
      </c>
      <c r="G2" s="24">
        <v>0</v>
      </c>
      <c r="H2" s="24">
        <v>17.115854652941543</v>
      </c>
      <c r="I2" s="24">
        <v>0</v>
      </c>
      <c r="J2" s="24">
        <v>15.063846052947943</v>
      </c>
      <c r="K2" s="24">
        <v>0</v>
      </c>
      <c r="L2" s="24">
        <v>18.424305263003376</v>
      </c>
      <c r="M2" s="24">
        <v>16.878089924627933</v>
      </c>
      <c r="N2" s="24">
        <v>35.137201012921544</v>
      </c>
      <c r="O2" s="24">
        <v>14.105695187764363</v>
      </c>
      <c r="P2" s="24">
        <v>16.348175114821068</v>
      </c>
      <c r="Q2" s="24">
        <v>0</v>
      </c>
      <c r="R2" s="24">
        <v>16.878395371893212</v>
      </c>
      <c r="S2" s="24">
        <v>0</v>
      </c>
      <c r="T2" s="24">
        <v>0</v>
      </c>
      <c r="U2" s="24">
        <v>0</v>
      </c>
      <c r="V2" s="24">
        <v>7.6000837121537721</v>
      </c>
      <c r="W2" s="24">
        <v>10.769689940000983</v>
      </c>
      <c r="X2" s="24">
        <v>0</v>
      </c>
      <c r="Y2" s="24">
        <v>12.701597788700152</v>
      </c>
      <c r="Z2" s="24">
        <v>5.9689292708655532</v>
      </c>
      <c r="AA2" s="24">
        <v>76.495494082871744</v>
      </c>
      <c r="AB2" s="24">
        <v>13.828109222155131</v>
      </c>
      <c r="AC2" s="24">
        <v>32.794825464982814</v>
      </c>
      <c r="AD2" s="24">
        <v>50.645958624890454</v>
      </c>
      <c r="AE2" s="24">
        <v>12.081737177789122</v>
      </c>
      <c r="AF2" s="24">
        <v>40.846525148637518</v>
      </c>
      <c r="AG2" s="24">
        <v>28.332056690629891</v>
      </c>
      <c r="AH2" s="24">
        <v>24.178510458555877</v>
      </c>
      <c r="AI2" s="24">
        <v>20.300718481983861</v>
      </c>
      <c r="AJ2" s="24">
        <v>0</v>
      </c>
      <c r="AK2" s="24">
        <v>4.5839012730982311</v>
      </c>
      <c r="AL2" s="24">
        <v>0</v>
      </c>
      <c r="AM2" s="24">
        <v>0</v>
      </c>
      <c r="AN2" s="24">
        <v>6.5898758587844872</v>
      </c>
      <c r="AO2" s="24">
        <v>0</v>
      </c>
    </row>
    <row r="3" spans="1:41" x14ac:dyDescent="0.25">
      <c r="A3" t="s">
        <v>19</v>
      </c>
      <c r="B3" s="24">
        <v>9.906904796717706</v>
      </c>
      <c r="C3" s="24">
        <v>0</v>
      </c>
      <c r="D3" s="24">
        <v>0</v>
      </c>
      <c r="E3" s="24">
        <v>0</v>
      </c>
      <c r="F3" s="24">
        <v>0</v>
      </c>
      <c r="G3" s="24">
        <v>0</v>
      </c>
      <c r="H3" s="24">
        <v>0</v>
      </c>
      <c r="I3" s="24">
        <v>0</v>
      </c>
      <c r="J3" s="24">
        <v>0</v>
      </c>
      <c r="K3" s="24">
        <v>0</v>
      </c>
      <c r="L3" s="24">
        <v>0</v>
      </c>
      <c r="M3" s="24">
        <v>0</v>
      </c>
      <c r="N3" s="24">
        <v>0</v>
      </c>
      <c r="O3" s="24">
        <v>0</v>
      </c>
      <c r="P3" s="24">
        <v>6.0953309556005015</v>
      </c>
      <c r="Q3" s="24">
        <v>0</v>
      </c>
      <c r="R3" s="24">
        <v>0</v>
      </c>
      <c r="S3" s="24">
        <v>0</v>
      </c>
      <c r="T3" s="24">
        <v>0</v>
      </c>
      <c r="U3" s="24">
        <v>0</v>
      </c>
      <c r="V3" s="24">
        <v>0</v>
      </c>
      <c r="W3" s="24">
        <v>0</v>
      </c>
      <c r="X3" s="24">
        <v>0</v>
      </c>
      <c r="Y3" s="24">
        <v>0</v>
      </c>
      <c r="Z3" s="24">
        <v>0</v>
      </c>
      <c r="AA3" s="24">
        <v>0</v>
      </c>
      <c r="AB3" s="24">
        <v>0</v>
      </c>
      <c r="AC3" s="24">
        <v>0</v>
      </c>
      <c r="AD3" s="24">
        <v>0</v>
      </c>
      <c r="AE3" s="24">
        <v>5.5950104765294935</v>
      </c>
      <c r="AF3" s="24">
        <v>0</v>
      </c>
      <c r="AG3" s="24">
        <v>0</v>
      </c>
      <c r="AH3" s="24">
        <v>0</v>
      </c>
      <c r="AI3" s="24">
        <v>0</v>
      </c>
      <c r="AJ3" s="24">
        <v>0</v>
      </c>
      <c r="AK3" s="24">
        <v>0</v>
      </c>
      <c r="AL3" s="24">
        <v>0</v>
      </c>
      <c r="AM3" s="24">
        <v>0</v>
      </c>
      <c r="AN3" s="24">
        <v>0</v>
      </c>
      <c r="AO3" s="24">
        <v>7.9163795932989283</v>
      </c>
    </row>
    <row r="4" spans="1:41" x14ac:dyDescent="0.25">
      <c r="A4" t="s">
        <v>24</v>
      </c>
      <c r="B4" s="24">
        <v>10.572911493888901</v>
      </c>
      <c r="C4" s="24">
        <v>0</v>
      </c>
      <c r="D4" s="24">
        <v>12.056548581434219</v>
      </c>
      <c r="E4" s="24">
        <v>9.6749148897431407</v>
      </c>
      <c r="F4" s="24">
        <v>14.1329243266951</v>
      </c>
      <c r="G4" s="24">
        <v>22.844834413479084</v>
      </c>
      <c r="H4" s="24">
        <v>9.032505512529907</v>
      </c>
      <c r="I4" s="24">
        <v>9.484991355806546</v>
      </c>
      <c r="J4" s="24">
        <v>7.5280464730840011</v>
      </c>
      <c r="K4" s="24">
        <v>7.7873146876585775</v>
      </c>
      <c r="L4" s="24">
        <v>22.449974196814303</v>
      </c>
      <c r="M4" s="24">
        <v>13.213596506094989</v>
      </c>
      <c r="N4" s="24">
        <v>9.5501630497673418</v>
      </c>
      <c r="O4" s="24">
        <v>20.886631215782451</v>
      </c>
      <c r="P4" s="24">
        <v>29.477514203166429</v>
      </c>
      <c r="Q4" s="24">
        <v>0</v>
      </c>
      <c r="R4" s="24">
        <v>6.1571652201157878</v>
      </c>
      <c r="S4" s="24">
        <v>17.644385266820272</v>
      </c>
      <c r="T4" s="24">
        <v>11.630815953562104</v>
      </c>
      <c r="U4" s="24">
        <v>61.111132693136156</v>
      </c>
      <c r="V4" s="24">
        <v>5.2730295048001485</v>
      </c>
      <c r="W4" s="24">
        <v>0</v>
      </c>
      <c r="X4" s="24">
        <v>0</v>
      </c>
      <c r="Y4" s="24">
        <v>11.903923714497157</v>
      </c>
      <c r="Z4" s="24">
        <v>0</v>
      </c>
      <c r="AA4" s="24">
        <v>0</v>
      </c>
      <c r="AB4" s="24">
        <v>0</v>
      </c>
      <c r="AC4" s="24">
        <v>41.753862500167571</v>
      </c>
      <c r="AD4" s="24">
        <v>8.8020517105373326</v>
      </c>
      <c r="AE4" s="24">
        <v>40.285419308561117</v>
      </c>
      <c r="AF4" s="24">
        <v>18.19614406539424</v>
      </c>
      <c r="AG4" s="24">
        <v>16.044393164730458</v>
      </c>
      <c r="AH4" s="24">
        <v>8.3113876715256474</v>
      </c>
      <c r="AI4" s="24">
        <v>25.893775752853667</v>
      </c>
      <c r="AJ4" s="24">
        <v>15.246020061455056</v>
      </c>
      <c r="AK4" s="24">
        <v>0</v>
      </c>
      <c r="AL4" s="24">
        <v>6.1488516128778805</v>
      </c>
      <c r="AM4" s="24">
        <v>25.459408999636331</v>
      </c>
      <c r="AN4" s="24">
        <v>13.707320817096663</v>
      </c>
      <c r="AO4" s="24">
        <v>32.744877929558655</v>
      </c>
    </row>
    <row r="5" spans="1:41" x14ac:dyDescent="0.25">
      <c r="A5" t="s">
        <v>27</v>
      </c>
      <c r="B5" s="24">
        <v>10.425714463853286</v>
      </c>
      <c r="C5" s="24">
        <v>11.888564947924678</v>
      </c>
      <c r="D5" s="24">
        <v>7.8168571848691819</v>
      </c>
      <c r="E5" s="24">
        <v>10.06482464367058</v>
      </c>
      <c r="F5" s="24">
        <v>0</v>
      </c>
      <c r="G5" s="24">
        <v>16.433867281817392</v>
      </c>
      <c r="H5" s="24">
        <v>41.169763578959618</v>
      </c>
      <c r="I5" s="24">
        <v>0</v>
      </c>
      <c r="J5" s="24">
        <v>12.523838174574351</v>
      </c>
      <c r="K5" s="24">
        <v>49.688188415856722</v>
      </c>
      <c r="L5" s="24">
        <v>8.0168463593628285</v>
      </c>
      <c r="M5" s="24">
        <v>23.154249972964934</v>
      </c>
      <c r="N5" s="24">
        <v>16.426510398722257</v>
      </c>
      <c r="O5" s="24">
        <v>9.7608153424100301</v>
      </c>
      <c r="P5" s="24">
        <v>33.99579384602221</v>
      </c>
      <c r="Q5" s="24">
        <v>0</v>
      </c>
      <c r="R5" s="24">
        <v>83.078204203469554</v>
      </c>
      <c r="S5" s="24">
        <v>57.126425516776365</v>
      </c>
      <c r="T5" s="24">
        <v>36.095051685876555</v>
      </c>
      <c r="U5" s="24">
        <v>0</v>
      </c>
      <c r="V5" s="24">
        <v>16.799640692571554</v>
      </c>
      <c r="W5" s="24">
        <v>20.136521426171502</v>
      </c>
      <c r="X5" s="24">
        <v>0</v>
      </c>
      <c r="Y5" s="24">
        <v>6.8354379797094147</v>
      </c>
      <c r="Z5" s="24">
        <v>21.678029855939503</v>
      </c>
      <c r="AA5" s="24">
        <v>9.4491148935580327</v>
      </c>
      <c r="AB5" s="24">
        <v>32.788794163550229</v>
      </c>
      <c r="AC5" s="24">
        <v>5.5078634022952215</v>
      </c>
      <c r="AD5" s="24">
        <v>10.000777329821229</v>
      </c>
      <c r="AE5" s="24">
        <v>44.430689635918121</v>
      </c>
      <c r="AF5" s="24">
        <v>15.72914514308688</v>
      </c>
      <c r="AG5" s="24">
        <v>8.9248032731960407</v>
      </c>
      <c r="AH5" s="24">
        <v>14.680691560777733</v>
      </c>
      <c r="AI5" s="24">
        <v>11.928243635105437</v>
      </c>
      <c r="AJ5" s="24">
        <v>38.245627873318981</v>
      </c>
      <c r="AK5" s="24">
        <v>5.6421440808382997</v>
      </c>
      <c r="AL5" s="24">
        <v>27.060698626070646</v>
      </c>
      <c r="AM5" s="24">
        <v>18.691748018454525</v>
      </c>
      <c r="AN5" s="24">
        <v>0</v>
      </c>
      <c r="AO5" s="24">
        <v>29.974316589399805</v>
      </c>
    </row>
    <row r="6" spans="1:41" x14ac:dyDescent="0.25">
      <c r="A6" t="s">
        <v>33</v>
      </c>
      <c r="B6" s="24">
        <v>53.768986731089086</v>
      </c>
      <c r="C6" s="24">
        <v>13.002431761193817</v>
      </c>
      <c r="D6" s="24">
        <v>0</v>
      </c>
      <c r="E6" s="24">
        <v>15.664409656020585</v>
      </c>
      <c r="F6" s="24">
        <v>23.11227732575545</v>
      </c>
      <c r="G6" s="24">
        <v>7.2413322671954443</v>
      </c>
      <c r="H6" s="24">
        <v>0</v>
      </c>
      <c r="I6" s="24">
        <v>15.799085097826785</v>
      </c>
      <c r="J6" s="24">
        <v>38.327360869894534</v>
      </c>
      <c r="K6" s="24">
        <v>20.415539665372851</v>
      </c>
      <c r="L6" s="24">
        <v>13.288054083189625</v>
      </c>
      <c r="M6" s="24">
        <v>8.1566893860224869</v>
      </c>
      <c r="N6" s="24">
        <v>0</v>
      </c>
      <c r="O6" s="24">
        <v>10.966786407366836</v>
      </c>
      <c r="P6" s="24">
        <v>13.869728738585305</v>
      </c>
      <c r="Q6" s="24">
        <v>42.873360685516914</v>
      </c>
      <c r="R6" s="24">
        <v>29.443436895506331</v>
      </c>
      <c r="S6" s="24">
        <v>23.42477046831155</v>
      </c>
      <c r="T6" s="24">
        <v>0</v>
      </c>
      <c r="U6" s="24">
        <v>79.21055148230586</v>
      </c>
      <c r="V6" s="24">
        <v>5.0372718646159731</v>
      </c>
      <c r="W6" s="24">
        <v>8.4106948234451515</v>
      </c>
      <c r="X6" s="24">
        <v>31.941670541302539</v>
      </c>
      <c r="Y6" s="24">
        <v>5.2003815418040453</v>
      </c>
      <c r="Z6" s="24">
        <v>18.636120436637185</v>
      </c>
      <c r="AA6" s="24">
        <v>0</v>
      </c>
      <c r="AB6" s="24">
        <v>30.3949621776305</v>
      </c>
      <c r="AC6" s="24">
        <v>0</v>
      </c>
      <c r="AD6" s="24">
        <v>0</v>
      </c>
      <c r="AE6" s="24">
        <v>0</v>
      </c>
      <c r="AF6" s="24">
        <v>11.512567382699455</v>
      </c>
      <c r="AG6" s="24">
        <v>11.198808203792112</v>
      </c>
      <c r="AH6" s="24">
        <v>36.588377286435851</v>
      </c>
      <c r="AI6" s="24">
        <v>6.7574750103150096</v>
      </c>
      <c r="AJ6" s="24">
        <v>10.438715989733337</v>
      </c>
      <c r="AK6" s="24">
        <v>0</v>
      </c>
      <c r="AL6" s="24">
        <v>8.2021724884521348</v>
      </c>
      <c r="AM6" s="24">
        <v>0</v>
      </c>
      <c r="AN6" s="24">
        <v>8.9480059289979437</v>
      </c>
      <c r="AO6" s="24">
        <v>5.717345829131375</v>
      </c>
    </row>
    <row r="7" spans="1:41" x14ac:dyDescent="0.25">
      <c r="A7" t="s">
        <v>39</v>
      </c>
      <c r="B7" s="24">
        <v>9.7642483748830049</v>
      </c>
      <c r="C7" s="24">
        <v>0</v>
      </c>
      <c r="D7" s="24">
        <v>6.7389212470899178</v>
      </c>
      <c r="E7" s="24">
        <v>0</v>
      </c>
      <c r="F7" s="24">
        <v>49.305038325105848</v>
      </c>
      <c r="G7" s="24">
        <v>0</v>
      </c>
      <c r="H7" s="24">
        <v>0</v>
      </c>
      <c r="I7" s="24">
        <v>0</v>
      </c>
      <c r="J7" s="24">
        <v>0</v>
      </c>
      <c r="K7" s="24">
        <v>9.3438455098421507</v>
      </c>
      <c r="L7" s="24">
        <v>0</v>
      </c>
      <c r="M7" s="24">
        <v>0</v>
      </c>
      <c r="N7" s="24">
        <v>0</v>
      </c>
      <c r="O7" s="24">
        <v>0</v>
      </c>
      <c r="P7" s="24">
        <v>7.9391405575400036</v>
      </c>
      <c r="Q7" s="24">
        <v>0</v>
      </c>
      <c r="R7" s="24">
        <v>0</v>
      </c>
      <c r="S7" s="24">
        <v>0</v>
      </c>
      <c r="T7" s="24">
        <v>0</v>
      </c>
      <c r="U7" s="24">
        <v>0</v>
      </c>
      <c r="V7" s="24">
        <v>0</v>
      </c>
      <c r="W7" s="24">
        <v>0</v>
      </c>
      <c r="X7" s="24">
        <v>0</v>
      </c>
      <c r="Y7" s="24">
        <v>25.140732799511856</v>
      </c>
      <c r="Z7" s="24">
        <v>0</v>
      </c>
      <c r="AA7" s="24">
        <v>0</v>
      </c>
      <c r="AB7" s="24">
        <v>0</v>
      </c>
      <c r="AC7" s="24">
        <v>0</v>
      </c>
      <c r="AD7" s="24">
        <v>0</v>
      </c>
      <c r="AE7" s="24">
        <v>0</v>
      </c>
      <c r="AF7" s="24">
        <v>0</v>
      </c>
      <c r="AG7" s="24">
        <v>0</v>
      </c>
      <c r="AH7" s="24">
        <v>6.477439969872858</v>
      </c>
      <c r="AI7" s="24">
        <v>18.584862596869911</v>
      </c>
      <c r="AJ7" s="24">
        <v>8.3622776152644906</v>
      </c>
      <c r="AK7" s="24">
        <v>0</v>
      </c>
      <c r="AL7" s="24">
        <v>0</v>
      </c>
      <c r="AM7" s="24">
        <v>0</v>
      </c>
      <c r="AN7" s="24">
        <v>0</v>
      </c>
      <c r="AO7" s="24">
        <v>9.6042808772886641</v>
      </c>
    </row>
    <row r="8" spans="1:41" x14ac:dyDescent="0.25">
      <c r="A8" t="s">
        <v>44</v>
      </c>
      <c r="B8" s="24">
        <v>19.464894349817381</v>
      </c>
      <c r="C8" s="24">
        <v>42.796845901936152</v>
      </c>
      <c r="D8" s="24">
        <v>14.430640272268759</v>
      </c>
      <c r="E8" s="24">
        <v>8.3640776124621485</v>
      </c>
      <c r="F8" s="24">
        <v>45.122892711388076</v>
      </c>
      <c r="G8" s="24">
        <v>15.62258188622549</v>
      </c>
      <c r="H8" s="24">
        <v>8.0536501223823915</v>
      </c>
      <c r="I8" s="24">
        <v>12.357697710997774</v>
      </c>
      <c r="J8" s="24">
        <v>12.166691429305461</v>
      </c>
      <c r="K8" s="24">
        <v>25.553871350446961</v>
      </c>
      <c r="L8" s="24">
        <v>14.503043309640352</v>
      </c>
      <c r="M8" s="24">
        <v>0</v>
      </c>
      <c r="N8" s="24">
        <v>16.335359286006952</v>
      </c>
      <c r="O8" s="24">
        <v>3.0851305084799563</v>
      </c>
      <c r="P8" s="24">
        <v>0</v>
      </c>
      <c r="Q8" s="24">
        <v>0</v>
      </c>
      <c r="R8" s="24">
        <v>0</v>
      </c>
      <c r="S8" s="24">
        <v>0</v>
      </c>
      <c r="T8" s="24">
        <v>12.657061918995087</v>
      </c>
      <c r="U8" s="24">
        <v>0</v>
      </c>
      <c r="V8" s="24">
        <v>0</v>
      </c>
      <c r="W8" s="24">
        <v>0</v>
      </c>
      <c r="X8" s="24">
        <v>0</v>
      </c>
      <c r="Y8" s="24">
        <v>19.948327125514794</v>
      </c>
      <c r="Z8" s="24">
        <v>10.433330769443657</v>
      </c>
      <c r="AA8" s="24">
        <v>7.4384069342959727</v>
      </c>
      <c r="AB8" s="24">
        <v>0</v>
      </c>
      <c r="AC8" s="24">
        <v>16.487098310961709</v>
      </c>
      <c r="AD8" s="24">
        <v>0</v>
      </c>
      <c r="AE8" s="24">
        <v>18.607594703099327</v>
      </c>
      <c r="AF8" s="24">
        <v>19.512043314590404</v>
      </c>
      <c r="AG8" s="24">
        <v>33.877140838218068</v>
      </c>
      <c r="AH8" s="24">
        <v>13.716501837404577</v>
      </c>
      <c r="AI8" s="24">
        <v>11.185245927713108</v>
      </c>
      <c r="AJ8" s="24">
        <v>19.170999388215709</v>
      </c>
      <c r="AK8" s="24">
        <v>4.4978461558566094</v>
      </c>
      <c r="AL8" s="24">
        <v>0</v>
      </c>
      <c r="AM8" s="24">
        <v>0</v>
      </c>
      <c r="AN8" s="24">
        <v>0</v>
      </c>
      <c r="AO8" s="24">
        <v>6.6947893916164452</v>
      </c>
    </row>
    <row r="9" spans="1:41" x14ac:dyDescent="0.25">
      <c r="A9" t="s">
        <v>48</v>
      </c>
      <c r="B9" s="24">
        <v>10.302253971464989</v>
      </c>
      <c r="C9" s="24">
        <v>0</v>
      </c>
      <c r="D9" s="24">
        <v>0</v>
      </c>
      <c r="E9" s="24">
        <v>0</v>
      </c>
      <c r="F9" s="24">
        <v>0</v>
      </c>
      <c r="G9" s="24">
        <v>6.7927298498183681</v>
      </c>
      <c r="H9" s="24">
        <v>0</v>
      </c>
      <c r="I9" s="24">
        <v>0</v>
      </c>
      <c r="J9" s="24">
        <v>0</v>
      </c>
      <c r="K9" s="24">
        <v>7.192556542081725</v>
      </c>
      <c r="L9" s="24">
        <v>0</v>
      </c>
      <c r="M9" s="24">
        <v>0</v>
      </c>
      <c r="N9" s="24">
        <v>0</v>
      </c>
      <c r="O9" s="24">
        <v>0</v>
      </c>
      <c r="P9" s="24">
        <v>0</v>
      </c>
      <c r="Q9" s="24">
        <v>0</v>
      </c>
      <c r="R9" s="24">
        <v>0</v>
      </c>
      <c r="S9" s="24">
        <v>0</v>
      </c>
      <c r="T9" s="24">
        <v>13.419409513960382</v>
      </c>
      <c r="U9" s="24">
        <v>0</v>
      </c>
      <c r="V9" s="24">
        <v>5.5850447907744165</v>
      </c>
      <c r="W9" s="24">
        <v>0</v>
      </c>
      <c r="X9" s="24">
        <v>0</v>
      </c>
      <c r="Y9" s="24">
        <v>0</v>
      </c>
      <c r="Z9" s="24">
        <v>8.16612337962545</v>
      </c>
      <c r="AA9" s="24">
        <v>13.122760957725548</v>
      </c>
      <c r="AB9" s="24">
        <v>0</v>
      </c>
      <c r="AC9" s="24">
        <v>0</v>
      </c>
      <c r="AD9" s="24">
        <v>0</v>
      </c>
      <c r="AE9" s="24">
        <v>12.946987186693477</v>
      </c>
      <c r="AF9" s="24">
        <v>0</v>
      </c>
      <c r="AG9" s="24">
        <v>0</v>
      </c>
      <c r="AH9" s="24">
        <v>9.0646923192199136</v>
      </c>
      <c r="AI9" s="24">
        <v>0</v>
      </c>
      <c r="AJ9" s="24">
        <v>6.5012510158422385</v>
      </c>
      <c r="AK9" s="24">
        <v>0</v>
      </c>
      <c r="AL9" s="24">
        <v>0</v>
      </c>
      <c r="AM9" s="24">
        <v>0</v>
      </c>
      <c r="AN9" s="24">
        <v>0</v>
      </c>
      <c r="AO9" s="24">
        <v>0</v>
      </c>
    </row>
    <row r="10" spans="1:41" x14ac:dyDescent="0.25">
      <c r="A10" t="s">
        <v>53</v>
      </c>
      <c r="B10" s="24">
        <v>10.983283078853141</v>
      </c>
      <c r="C10" s="24">
        <v>27.603176577232674</v>
      </c>
      <c r="D10" s="24">
        <v>0</v>
      </c>
      <c r="E10" s="24">
        <v>0</v>
      </c>
      <c r="F10" s="24">
        <v>0</v>
      </c>
      <c r="G10" s="24">
        <v>23.038920568673067</v>
      </c>
      <c r="H10" s="24">
        <v>34.689619675701316</v>
      </c>
      <c r="I10" s="24">
        <v>23.585198515329417</v>
      </c>
      <c r="J10" s="24">
        <v>6.2156948433736456</v>
      </c>
      <c r="K10" s="24">
        <v>0</v>
      </c>
      <c r="L10" s="24">
        <v>28.118920595909046</v>
      </c>
      <c r="M10" s="24">
        <v>33.414602262588076</v>
      </c>
      <c r="N10" s="24">
        <v>10.435151771495457</v>
      </c>
      <c r="O10" s="24">
        <v>9.4663349542052675</v>
      </c>
      <c r="P10" s="24">
        <v>22.607887225466722</v>
      </c>
      <c r="Q10" s="24">
        <v>37.663718111415086</v>
      </c>
      <c r="R10" s="24">
        <v>11.042131969557417</v>
      </c>
      <c r="S10" s="24">
        <v>18.801395476349665</v>
      </c>
      <c r="T10" s="24">
        <v>0</v>
      </c>
      <c r="U10" s="24">
        <v>73.452193842732228</v>
      </c>
      <c r="V10" s="24">
        <v>0</v>
      </c>
      <c r="W10" s="24">
        <v>53.019042147631474</v>
      </c>
      <c r="X10" s="24">
        <v>25.486521568963298</v>
      </c>
      <c r="Y10" s="24">
        <v>28.243575886797021</v>
      </c>
      <c r="Z10" s="24">
        <v>10.570640168589804</v>
      </c>
      <c r="AA10" s="24">
        <v>21.172951303845245</v>
      </c>
      <c r="AB10" s="24">
        <v>0</v>
      </c>
      <c r="AC10" s="24">
        <v>23.318715950096792</v>
      </c>
      <c r="AD10" s="24">
        <v>29.340318290329218</v>
      </c>
      <c r="AE10" s="24">
        <v>24.366111393881219</v>
      </c>
      <c r="AF10" s="24">
        <v>0</v>
      </c>
      <c r="AG10" s="24">
        <v>11.251422861590644</v>
      </c>
      <c r="AH10" s="24">
        <v>7.5102460195305074</v>
      </c>
      <c r="AI10" s="24">
        <v>11.483706278873441</v>
      </c>
      <c r="AJ10" s="24">
        <v>6.1467869008983609</v>
      </c>
      <c r="AK10" s="24">
        <v>0</v>
      </c>
      <c r="AL10" s="24">
        <v>0</v>
      </c>
      <c r="AM10" s="24">
        <v>8.6211024214424654</v>
      </c>
      <c r="AN10" s="24">
        <v>14.680046354148869</v>
      </c>
      <c r="AO10" s="24">
        <v>11.162444754541006</v>
      </c>
    </row>
    <row r="11" spans="1:41" x14ac:dyDescent="0.25">
      <c r="A11" t="s">
        <v>58</v>
      </c>
      <c r="B11" s="24">
        <v>9.7189552433266204</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7.3548458962236412</v>
      </c>
      <c r="AB11" s="24">
        <v>0</v>
      </c>
      <c r="AC11" s="24">
        <v>0</v>
      </c>
      <c r="AD11" s="24">
        <v>0</v>
      </c>
      <c r="AE11" s="24">
        <v>0</v>
      </c>
      <c r="AF11" s="24">
        <v>58.143286557052662</v>
      </c>
      <c r="AG11" s="24">
        <v>31.91263332657751</v>
      </c>
      <c r="AH11" s="24">
        <v>0</v>
      </c>
      <c r="AI11" s="24">
        <v>0</v>
      </c>
      <c r="AJ11" s="24">
        <v>0</v>
      </c>
      <c r="AK11" s="24">
        <v>0</v>
      </c>
      <c r="AL11" s="24">
        <v>0</v>
      </c>
      <c r="AM11" s="24">
        <v>0</v>
      </c>
      <c r="AN11" s="24">
        <v>0</v>
      </c>
      <c r="AO11" s="24">
        <v>0</v>
      </c>
    </row>
    <row r="12" spans="1:41" x14ac:dyDescent="0.25">
      <c r="A12" t="s">
        <v>63</v>
      </c>
      <c r="B12" s="24">
        <v>10.516950192069421</v>
      </c>
      <c r="C12" s="24">
        <v>7.29893402968289</v>
      </c>
      <c r="D12" s="24">
        <v>0</v>
      </c>
      <c r="E12" s="24">
        <v>0</v>
      </c>
      <c r="F12" s="24">
        <v>0</v>
      </c>
      <c r="G12" s="24">
        <v>0</v>
      </c>
      <c r="H12" s="24">
        <v>0</v>
      </c>
      <c r="I12" s="24">
        <v>6.953660028942636</v>
      </c>
      <c r="J12" s="24">
        <v>0</v>
      </c>
      <c r="K12" s="24">
        <v>0</v>
      </c>
      <c r="L12" s="24">
        <v>0</v>
      </c>
      <c r="M12" s="24">
        <v>0</v>
      </c>
      <c r="N12" s="24">
        <v>0</v>
      </c>
      <c r="O12" s="24">
        <v>3.1706723063437221</v>
      </c>
      <c r="P12" s="24">
        <v>0</v>
      </c>
      <c r="Q12" s="24">
        <v>0</v>
      </c>
      <c r="R12" s="24">
        <v>0</v>
      </c>
      <c r="S12" s="24">
        <v>0</v>
      </c>
      <c r="T12" s="24">
        <v>0</v>
      </c>
      <c r="U12" s="24">
        <v>0</v>
      </c>
      <c r="V12" s="24">
        <v>4.9930501335936643</v>
      </c>
      <c r="W12" s="24">
        <v>0</v>
      </c>
      <c r="X12" s="24">
        <v>0</v>
      </c>
      <c r="Y12" s="24">
        <v>5.0838320283109493</v>
      </c>
      <c r="Z12" s="24">
        <v>0</v>
      </c>
      <c r="AA12" s="24">
        <v>0</v>
      </c>
      <c r="AB12" s="24">
        <v>0</v>
      </c>
      <c r="AC12" s="24">
        <v>5.4748745899377074</v>
      </c>
      <c r="AD12" s="24">
        <v>0</v>
      </c>
      <c r="AE12" s="24">
        <v>5.672204408438783</v>
      </c>
      <c r="AF12" s="24">
        <v>6.3459516066180299</v>
      </c>
      <c r="AG12" s="24">
        <v>0</v>
      </c>
      <c r="AH12" s="24">
        <v>0</v>
      </c>
      <c r="AI12" s="24">
        <v>0</v>
      </c>
      <c r="AJ12" s="24">
        <v>0</v>
      </c>
      <c r="AK12" s="24">
        <v>0</v>
      </c>
      <c r="AL12" s="24">
        <v>0</v>
      </c>
      <c r="AM12" s="24">
        <v>0</v>
      </c>
      <c r="AN12" s="24">
        <v>0</v>
      </c>
      <c r="AO12" s="24">
        <v>0</v>
      </c>
    </row>
    <row r="13" spans="1:41" x14ac:dyDescent="0.25">
      <c r="A13" t="s">
        <v>69</v>
      </c>
      <c r="B13" s="24">
        <v>36.988676152358643</v>
      </c>
      <c r="C13" s="24">
        <v>27.809424720670457</v>
      </c>
      <c r="D13" s="24">
        <v>7.16487329882181</v>
      </c>
      <c r="E13" s="24">
        <v>8.1648972817774546</v>
      </c>
      <c r="F13" s="24">
        <v>17.930738210078477</v>
      </c>
      <c r="G13" s="24">
        <v>0</v>
      </c>
      <c r="H13" s="24">
        <v>0</v>
      </c>
      <c r="I13" s="24">
        <v>0</v>
      </c>
      <c r="J13" s="24">
        <v>26.858366591385199</v>
      </c>
      <c r="K13" s="24">
        <v>11.836470957452635</v>
      </c>
      <c r="L13" s="24">
        <v>0</v>
      </c>
      <c r="M13" s="24">
        <v>21.463518967552616</v>
      </c>
      <c r="N13" s="24">
        <v>28.715476703366928</v>
      </c>
      <c r="O13" s="24">
        <v>22.225189726643379</v>
      </c>
      <c r="P13" s="24">
        <v>28.913569921541203</v>
      </c>
      <c r="Q13" s="24">
        <v>0</v>
      </c>
      <c r="R13" s="24">
        <v>20.573795893082838</v>
      </c>
      <c r="S13" s="24">
        <v>24.164980042568043</v>
      </c>
      <c r="T13" s="24">
        <v>0</v>
      </c>
      <c r="U13" s="24">
        <v>0</v>
      </c>
      <c r="V13" s="24">
        <v>0</v>
      </c>
      <c r="W13" s="24">
        <v>0</v>
      </c>
      <c r="X13" s="24">
        <v>0</v>
      </c>
      <c r="Y13" s="24">
        <v>29.064779162388788</v>
      </c>
      <c r="Z13" s="24">
        <v>24.439120616112159</v>
      </c>
      <c r="AA13" s="24">
        <v>20.716845665915379</v>
      </c>
      <c r="AB13" s="24">
        <v>0</v>
      </c>
      <c r="AC13" s="24">
        <v>0</v>
      </c>
      <c r="AD13" s="24">
        <v>0</v>
      </c>
      <c r="AE13" s="24">
        <v>0</v>
      </c>
      <c r="AF13" s="24">
        <v>11.86656229364093</v>
      </c>
      <c r="AG13" s="24">
        <v>0</v>
      </c>
      <c r="AH13" s="24">
        <v>37.203254896053956</v>
      </c>
      <c r="AI13" s="24">
        <v>0</v>
      </c>
      <c r="AJ13" s="24">
        <v>16.153483679835475</v>
      </c>
      <c r="AK13" s="24">
        <v>7.2495453134549734</v>
      </c>
      <c r="AL13" s="24">
        <v>8.391774162141532</v>
      </c>
      <c r="AM13" s="24">
        <v>11.904693605378364</v>
      </c>
      <c r="AN13" s="24">
        <v>0</v>
      </c>
      <c r="AO13" s="24">
        <v>0</v>
      </c>
    </row>
    <row r="14" spans="1:41" x14ac:dyDescent="0.25">
      <c r="A14" t="s">
        <v>73</v>
      </c>
      <c r="B14" s="24">
        <v>9.7873185048590443</v>
      </c>
      <c r="C14" s="24">
        <v>5.2970101333718969</v>
      </c>
      <c r="D14" s="24">
        <v>13.478649030609152</v>
      </c>
      <c r="E14" s="24">
        <v>0</v>
      </c>
      <c r="F14" s="24">
        <v>0</v>
      </c>
      <c r="G14" s="24">
        <v>0</v>
      </c>
      <c r="H14" s="24">
        <v>0</v>
      </c>
      <c r="I14" s="24">
        <v>0</v>
      </c>
      <c r="J14" s="24">
        <v>0</v>
      </c>
      <c r="K14" s="24">
        <v>0</v>
      </c>
      <c r="L14" s="24">
        <v>0</v>
      </c>
      <c r="M14" s="24">
        <v>6.377133269954137</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8.9448530759317002</v>
      </c>
      <c r="AE14" s="24">
        <v>0</v>
      </c>
      <c r="AF14" s="24">
        <v>0</v>
      </c>
      <c r="AG14" s="24">
        <v>8.2217292849924242</v>
      </c>
      <c r="AH14" s="24">
        <v>0</v>
      </c>
      <c r="AI14" s="24">
        <v>0</v>
      </c>
      <c r="AJ14" s="24">
        <v>0</v>
      </c>
      <c r="AK14" s="24">
        <v>0</v>
      </c>
      <c r="AL14" s="24">
        <v>0</v>
      </c>
      <c r="AM14" s="24">
        <v>0</v>
      </c>
      <c r="AN14" s="24">
        <v>0</v>
      </c>
      <c r="AO14" s="24">
        <v>0</v>
      </c>
    </row>
    <row r="15" spans="1:41" x14ac:dyDescent="0.25">
      <c r="A15" t="s">
        <v>78</v>
      </c>
      <c r="B15" s="24">
        <v>19.510680820713802</v>
      </c>
      <c r="C15" s="24">
        <v>6.7524797889685528</v>
      </c>
      <c r="D15" s="24">
        <v>0</v>
      </c>
      <c r="E15" s="24">
        <v>0</v>
      </c>
      <c r="F15" s="24">
        <v>5.8048242632290235</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6.7857776600017807</v>
      </c>
      <c r="AI15" s="24">
        <v>9.2338478833567326</v>
      </c>
      <c r="AJ15" s="24">
        <v>0</v>
      </c>
      <c r="AK15" s="24">
        <v>0</v>
      </c>
      <c r="AL15" s="24">
        <v>6.3471956354593573</v>
      </c>
      <c r="AM15" s="24">
        <v>0</v>
      </c>
      <c r="AN15" s="24">
        <v>0</v>
      </c>
      <c r="AO15" s="24">
        <v>6.2134330982117847</v>
      </c>
    </row>
    <row r="16" spans="1:41" x14ac:dyDescent="0.25">
      <c r="A16" t="s">
        <v>85</v>
      </c>
      <c r="B16" s="24">
        <v>9.4080308844940994</v>
      </c>
      <c r="C16" s="24">
        <v>0</v>
      </c>
      <c r="D16" s="24">
        <v>0</v>
      </c>
      <c r="E16" s="24">
        <v>0</v>
      </c>
      <c r="F16" s="24">
        <v>0</v>
      </c>
      <c r="G16" s="24">
        <v>0</v>
      </c>
      <c r="H16" s="24">
        <v>0</v>
      </c>
      <c r="I16" s="24">
        <v>0</v>
      </c>
      <c r="J16" s="24">
        <v>0</v>
      </c>
      <c r="K16" s="24">
        <v>6.6401475588267473</v>
      </c>
      <c r="L16" s="24">
        <v>15.019855405658971</v>
      </c>
      <c r="M16" s="24">
        <v>0</v>
      </c>
      <c r="N16" s="24">
        <v>0</v>
      </c>
      <c r="O16" s="24">
        <v>3.1370558236719459</v>
      </c>
      <c r="P16" s="24">
        <v>5.5606927619898325</v>
      </c>
      <c r="Q16" s="24">
        <v>0</v>
      </c>
      <c r="R16" s="24">
        <v>0</v>
      </c>
      <c r="S16" s="24">
        <v>0</v>
      </c>
      <c r="T16" s="24">
        <v>0</v>
      </c>
      <c r="U16" s="24">
        <v>0</v>
      </c>
      <c r="V16" s="24">
        <v>0</v>
      </c>
      <c r="W16" s="24">
        <v>0</v>
      </c>
      <c r="X16" s="24">
        <v>0</v>
      </c>
      <c r="Y16" s="24">
        <v>0</v>
      </c>
      <c r="Z16" s="24">
        <v>0</v>
      </c>
      <c r="AA16" s="24">
        <v>0</v>
      </c>
      <c r="AB16" s="24">
        <v>0</v>
      </c>
      <c r="AC16" s="24">
        <v>0</v>
      </c>
      <c r="AD16" s="24">
        <v>0</v>
      </c>
      <c r="AE16" s="24">
        <v>0</v>
      </c>
      <c r="AF16" s="24">
        <v>6.5871729806638308</v>
      </c>
      <c r="AG16" s="24">
        <v>0</v>
      </c>
      <c r="AH16" s="24">
        <v>0</v>
      </c>
      <c r="AI16" s="24">
        <v>0</v>
      </c>
      <c r="AJ16" s="24">
        <v>0</v>
      </c>
      <c r="AK16" s="24">
        <v>0</v>
      </c>
      <c r="AL16" s="24">
        <v>0</v>
      </c>
      <c r="AM16" s="24">
        <v>0</v>
      </c>
      <c r="AN16" s="24">
        <v>0</v>
      </c>
      <c r="AO16" s="24">
        <v>0</v>
      </c>
    </row>
    <row r="17" spans="1:41" x14ac:dyDescent="0.25">
      <c r="A17" t="s">
        <v>90</v>
      </c>
      <c r="B17" s="24">
        <v>9.7966256221663919</v>
      </c>
      <c r="C17" s="24">
        <v>0</v>
      </c>
      <c r="D17" s="24">
        <v>0</v>
      </c>
      <c r="E17" s="24">
        <v>0</v>
      </c>
      <c r="F17" s="24">
        <v>0</v>
      </c>
      <c r="G17" s="24">
        <v>0</v>
      </c>
      <c r="H17" s="24">
        <v>20.624717236022242</v>
      </c>
      <c r="I17" s="24">
        <v>0</v>
      </c>
      <c r="J17" s="24">
        <v>0</v>
      </c>
      <c r="K17" s="24">
        <v>0</v>
      </c>
      <c r="L17" s="24">
        <v>21.952068705639757</v>
      </c>
      <c r="M17" s="24">
        <v>0</v>
      </c>
      <c r="N17" s="24">
        <v>0</v>
      </c>
      <c r="O17" s="24">
        <v>0</v>
      </c>
      <c r="P17" s="24">
        <v>0</v>
      </c>
      <c r="Q17" s="24">
        <v>30.344784103064107</v>
      </c>
      <c r="R17" s="24">
        <v>0</v>
      </c>
      <c r="S17" s="24">
        <v>0</v>
      </c>
      <c r="T17" s="24">
        <v>23.133423265257022</v>
      </c>
      <c r="U17" s="24">
        <v>0</v>
      </c>
      <c r="V17" s="24">
        <v>6.1885604048972347</v>
      </c>
      <c r="W17" s="24">
        <v>0</v>
      </c>
      <c r="X17" s="24">
        <v>0</v>
      </c>
      <c r="Y17" s="24">
        <v>0</v>
      </c>
      <c r="Z17" s="24">
        <v>6.4893642339500222</v>
      </c>
      <c r="AA17" s="24">
        <v>0</v>
      </c>
      <c r="AB17" s="24">
        <v>0</v>
      </c>
      <c r="AC17" s="24">
        <v>6.4178369482046644</v>
      </c>
      <c r="AD17" s="24">
        <v>0</v>
      </c>
      <c r="AE17" s="24">
        <v>0</v>
      </c>
      <c r="AF17" s="24">
        <v>0</v>
      </c>
      <c r="AG17" s="24">
        <v>0</v>
      </c>
      <c r="AH17" s="24">
        <v>0</v>
      </c>
      <c r="AI17" s="24">
        <v>5.3576577900724125</v>
      </c>
      <c r="AJ17" s="24">
        <v>6.1990359879642742</v>
      </c>
      <c r="AK17" s="24">
        <v>5.1282254440641672</v>
      </c>
      <c r="AL17" s="24">
        <v>0</v>
      </c>
      <c r="AM17" s="24">
        <v>0</v>
      </c>
      <c r="AN17" s="24">
        <v>7.1887691137771021</v>
      </c>
      <c r="AO17" s="24">
        <v>0</v>
      </c>
    </row>
    <row r="18" spans="1:41" x14ac:dyDescent="0.25">
      <c r="A18" t="s">
        <v>95</v>
      </c>
      <c r="B18" s="24">
        <v>32.771761358961108</v>
      </c>
      <c r="C18" s="24">
        <v>0</v>
      </c>
      <c r="D18" s="24">
        <v>35.676880346323124</v>
      </c>
      <c r="E18" s="24">
        <v>106.02937510997822</v>
      </c>
      <c r="F18" s="24">
        <v>0</v>
      </c>
      <c r="G18" s="24">
        <v>59.235736443257949</v>
      </c>
      <c r="H18" s="24">
        <v>0</v>
      </c>
      <c r="I18" s="24">
        <v>13.871621549522494</v>
      </c>
      <c r="J18" s="24">
        <v>0</v>
      </c>
      <c r="K18" s="24">
        <v>10.313609392966775</v>
      </c>
      <c r="L18" s="24">
        <v>17.798877315892405</v>
      </c>
      <c r="M18" s="24">
        <v>0</v>
      </c>
      <c r="N18" s="24">
        <v>0</v>
      </c>
      <c r="O18" s="24">
        <v>0</v>
      </c>
      <c r="P18" s="24">
        <v>5.5794075009565809</v>
      </c>
      <c r="Q18" s="24">
        <v>0</v>
      </c>
      <c r="R18" s="24">
        <v>0</v>
      </c>
      <c r="S18" s="24">
        <v>0</v>
      </c>
      <c r="T18" s="24">
        <v>13.315238480397895</v>
      </c>
      <c r="U18" s="24">
        <v>24.55466702115746</v>
      </c>
      <c r="V18" s="24">
        <v>10.030734161916254</v>
      </c>
      <c r="W18" s="24">
        <v>0</v>
      </c>
      <c r="X18" s="24">
        <v>0</v>
      </c>
      <c r="Y18" s="24">
        <v>5.5572740032107628</v>
      </c>
      <c r="Z18" s="24">
        <v>18.334616490693385</v>
      </c>
      <c r="AA18" s="24">
        <v>8.7297646781715379</v>
      </c>
      <c r="AB18" s="24">
        <v>0</v>
      </c>
      <c r="AC18" s="24">
        <v>0</v>
      </c>
      <c r="AD18" s="24">
        <v>0</v>
      </c>
      <c r="AE18" s="24">
        <v>0</v>
      </c>
      <c r="AF18" s="24">
        <v>10.172983488072902</v>
      </c>
      <c r="AG18" s="24">
        <v>40.149507258747676</v>
      </c>
      <c r="AH18" s="24">
        <v>27.991754082340599</v>
      </c>
      <c r="AI18" s="24">
        <v>5.2890829985061263</v>
      </c>
      <c r="AJ18" s="24">
        <v>23.27014854491707</v>
      </c>
      <c r="AK18" s="24">
        <v>17.296534355586516</v>
      </c>
      <c r="AL18" s="24">
        <v>6.8115998854777438</v>
      </c>
      <c r="AM18" s="24">
        <v>0</v>
      </c>
      <c r="AN18" s="24">
        <v>10.375716847647102</v>
      </c>
      <c r="AO18" s="24">
        <v>0</v>
      </c>
    </row>
    <row r="19" spans="1:41" x14ac:dyDescent="0.25">
      <c r="A19" t="s">
        <v>114</v>
      </c>
      <c r="B19" s="24">
        <v>0</v>
      </c>
      <c r="C19" s="24">
        <v>11.80828317201107</v>
      </c>
      <c r="D19" s="24">
        <v>0</v>
      </c>
      <c r="E19" s="24">
        <v>9.093771864432787</v>
      </c>
      <c r="F19" s="24">
        <v>44.760069295630714</v>
      </c>
      <c r="G19" s="24">
        <v>0</v>
      </c>
      <c r="H19" s="24">
        <v>0</v>
      </c>
      <c r="I19" s="24">
        <v>0</v>
      </c>
      <c r="J19" s="24">
        <v>0</v>
      </c>
      <c r="K19" s="24">
        <v>0</v>
      </c>
      <c r="L19" s="24">
        <v>0</v>
      </c>
      <c r="M19" s="24">
        <v>0</v>
      </c>
      <c r="N19" s="24">
        <v>0</v>
      </c>
      <c r="O19" s="24">
        <v>6.4958812036010549</v>
      </c>
      <c r="P19" s="24">
        <v>0</v>
      </c>
      <c r="Q19" s="24">
        <v>0</v>
      </c>
      <c r="R19" s="24">
        <v>6.0225448474168317</v>
      </c>
      <c r="S19" s="24">
        <v>0</v>
      </c>
      <c r="T19" s="24">
        <v>0</v>
      </c>
      <c r="U19" s="24">
        <v>17.173217682823143</v>
      </c>
      <c r="V19" s="24">
        <v>4.9964750177272093</v>
      </c>
      <c r="W19" s="24">
        <v>0</v>
      </c>
      <c r="X19" s="24">
        <v>0</v>
      </c>
      <c r="Y19" s="24">
        <v>0</v>
      </c>
      <c r="Z19" s="24">
        <v>0</v>
      </c>
      <c r="AA19" s="24">
        <v>0</v>
      </c>
      <c r="AB19" s="24">
        <v>0</v>
      </c>
      <c r="AC19" s="24">
        <v>11.718066629555423</v>
      </c>
      <c r="AD19" s="24">
        <v>21.109554284912157</v>
      </c>
      <c r="AE19" s="24">
        <v>11.108674802794148</v>
      </c>
      <c r="AF19" s="24">
        <v>0</v>
      </c>
      <c r="AG19" s="24">
        <v>0</v>
      </c>
      <c r="AH19" s="24">
        <v>0</v>
      </c>
      <c r="AI19" s="24">
        <v>13.180939989560306</v>
      </c>
      <c r="AJ19" s="24">
        <v>6.4891786997116059</v>
      </c>
      <c r="AK19" s="24">
        <v>0</v>
      </c>
      <c r="AL19" s="24">
        <v>0</v>
      </c>
      <c r="AM19" s="24">
        <v>0</v>
      </c>
      <c r="AN19" s="24">
        <v>0</v>
      </c>
      <c r="AO19" s="24">
        <v>0</v>
      </c>
    </row>
    <row r="20" spans="1:41" x14ac:dyDescent="0.25">
      <c r="A20" t="s">
        <v>119</v>
      </c>
      <c r="B20" s="24">
        <v>0</v>
      </c>
      <c r="C20" s="24">
        <v>5.6720873926730713</v>
      </c>
      <c r="D20" s="24">
        <v>0</v>
      </c>
      <c r="E20" s="24">
        <v>0</v>
      </c>
      <c r="F20" s="24">
        <v>5.7887623626155049</v>
      </c>
      <c r="G20" s="24">
        <v>0</v>
      </c>
      <c r="H20" s="24">
        <v>10.914453491729928</v>
      </c>
      <c r="I20" s="24">
        <v>24.63900824606721</v>
      </c>
      <c r="J20" s="24">
        <v>0</v>
      </c>
      <c r="K20" s="24">
        <v>25.67666737703594</v>
      </c>
      <c r="L20" s="24">
        <v>10.813466737989424</v>
      </c>
      <c r="M20" s="24">
        <v>22.111177739226591</v>
      </c>
      <c r="N20" s="24">
        <v>18.218599254667129</v>
      </c>
      <c r="O20" s="24">
        <v>6.4204182752708698</v>
      </c>
      <c r="P20" s="24">
        <v>0</v>
      </c>
      <c r="Q20" s="24">
        <v>0</v>
      </c>
      <c r="R20" s="24">
        <v>11.951412952957103</v>
      </c>
      <c r="S20" s="24">
        <v>0</v>
      </c>
      <c r="T20" s="24">
        <v>0</v>
      </c>
      <c r="U20" s="24">
        <v>16.825937981437402</v>
      </c>
      <c r="V20" s="24">
        <v>0</v>
      </c>
      <c r="W20" s="24">
        <v>0</v>
      </c>
      <c r="X20" s="24">
        <v>0</v>
      </c>
      <c r="Y20" s="24">
        <v>0</v>
      </c>
      <c r="Z20" s="24">
        <v>11.321107606197618</v>
      </c>
      <c r="AA20" s="24">
        <v>0</v>
      </c>
      <c r="AB20" s="24">
        <v>12.716829907026966</v>
      </c>
      <c r="AC20" s="24">
        <v>9.4199266484930551</v>
      </c>
      <c r="AD20" s="24">
        <v>0</v>
      </c>
      <c r="AE20" s="24">
        <v>11.474892445939469</v>
      </c>
      <c r="AF20" s="24">
        <v>0</v>
      </c>
      <c r="AG20" s="24">
        <v>7.941175722391943</v>
      </c>
      <c r="AH20" s="24">
        <v>7.783847655753239</v>
      </c>
      <c r="AI20" s="24">
        <v>5.2292045064332831</v>
      </c>
      <c r="AJ20" s="24">
        <v>0</v>
      </c>
      <c r="AK20" s="24">
        <v>0</v>
      </c>
      <c r="AL20" s="24">
        <v>7.4034553197976631</v>
      </c>
      <c r="AM20" s="24">
        <v>33.678988674067085</v>
      </c>
      <c r="AN20" s="24">
        <v>0</v>
      </c>
      <c r="AO20" s="24">
        <v>18.154015218482019</v>
      </c>
    </row>
    <row r="21" spans="1:41" x14ac:dyDescent="0.25">
      <c r="A21" t="s">
        <v>127</v>
      </c>
      <c r="B21" s="24">
        <v>0</v>
      </c>
      <c r="C21" s="24">
        <v>5.8686532304459309</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4">
        <v>6.3663579500754368</v>
      </c>
      <c r="AI21" s="24">
        <v>0</v>
      </c>
      <c r="AJ21" s="24">
        <v>0</v>
      </c>
      <c r="AK21" s="24">
        <v>0</v>
      </c>
      <c r="AL21" s="24">
        <v>0</v>
      </c>
      <c r="AM21" s="24">
        <v>0</v>
      </c>
      <c r="AN21" s="24">
        <v>0</v>
      </c>
      <c r="AO21" s="24">
        <v>0</v>
      </c>
    </row>
    <row r="22" spans="1:41" x14ac:dyDescent="0.25">
      <c r="A22" t="s">
        <v>136</v>
      </c>
      <c r="B22" s="24">
        <v>0</v>
      </c>
      <c r="C22" s="24">
        <v>21.580858203676591</v>
      </c>
      <c r="D22" s="24">
        <v>0</v>
      </c>
      <c r="E22" s="24">
        <v>0</v>
      </c>
      <c r="F22" s="24">
        <v>0</v>
      </c>
      <c r="G22" s="24">
        <v>0</v>
      </c>
      <c r="H22" s="24">
        <v>0</v>
      </c>
      <c r="I22" s="24">
        <v>0</v>
      </c>
      <c r="J22" s="24">
        <v>0</v>
      </c>
      <c r="K22" s="24">
        <v>0</v>
      </c>
      <c r="L22" s="24">
        <v>0</v>
      </c>
      <c r="M22" s="24">
        <v>0</v>
      </c>
      <c r="N22" s="24">
        <v>0</v>
      </c>
      <c r="O22" s="24">
        <v>12.508529032661933</v>
      </c>
      <c r="P22" s="24">
        <v>0</v>
      </c>
      <c r="Q22" s="24">
        <v>0</v>
      </c>
      <c r="R22" s="24">
        <v>48.487065970167819</v>
      </c>
      <c r="S22" s="24">
        <v>0</v>
      </c>
      <c r="T22" s="24">
        <v>0</v>
      </c>
      <c r="U22" s="24">
        <v>0</v>
      </c>
      <c r="V22" s="24">
        <v>0</v>
      </c>
      <c r="W22" s="24">
        <v>0</v>
      </c>
      <c r="X22" s="24">
        <v>0</v>
      </c>
      <c r="Y22" s="24">
        <v>21.275142394943369</v>
      </c>
      <c r="Z22" s="24">
        <v>51.309554973455803</v>
      </c>
      <c r="AA22" s="24">
        <v>0</v>
      </c>
      <c r="AB22" s="24">
        <v>0</v>
      </c>
      <c r="AC22" s="24">
        <v>0</v>
      </c>
      <c r="AD22" s="24">
        <v>0</v>
      </c>
      <c r="AE22" s="24">
        <v>0</v>
      </c>
      <c r="AF22" s="24">
        <v>0</v>
      </c>
      <c r="AG22" s="24">
        <v>0</v>
      </c>
      <c r="AH22" s="24">
        <v>0</v>
      </c>
      <c r="AI22" s="24">
        <v>0</v>
      </c>
      <c r="AJ22" s="24">
        <v>21.674700851843465</v>
      </c>
      <c r="AK22" s="24">
        <v>14.982677946928447</v>
      </c>
      <c r="AL22" s="24">
        <v>0</v>
      </c>
      <c r="AM22" s="24">
        <v>0</v>
      </c>
      <c r="AN22" s="24">
        <v>0</v>
      </c>
      <c r="AO22" s="24">
        <v>0</v>
      </c>
    </row>
    <row r="23" spans="1:41" x14ac:dyDescent="0.25">
      <c r="A23" t="s">
        <v>141</v>
      </c>
      <c r="B23" s="24">
        <v>0</v>
      </c>
      <c r="C23" s="24">
        <v>5.2691847723488587</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8.1790733882982902</v>
      </c>
      <c r="X23" s="24">
        <v>0</v>
      </c>
      <c r="Y23" s="24">
        <v>4.8506977224890706</v>
      </c>
      <c r="Z23" s="24">
        <v>0</v>
      </c>
      <c r="AA23" s="24">
        <v>0</v>
      </c>
      <c r="AB23" s="24">
        <v>0</v>
      </c>
      <c r="AC23" s="24">
        <v>0</v>
      </c>
      <c r="AD23" s="24">
        <v>8.9567038116490743</v>
      </c>
      <c r="AE23" s="24">
        <v>0</v>
      </c>
      <c r="AF23" s="24">
        <v>0</v>
      </c>
      <c r="AG23" s="24">
        <v>0</v>
      </c>
      <c r="AH23" s="24">
        <v>0</v>
      </c>
      <c r="AI23" s="24">
        <v>0</v>
      </c>
      <c r="AJ23" s="24">
        <v>0</v>
      </c>
      <c r="AK23" s="24">
        <v>0</v>
      </c>
      <c r="AL23" s="24">
        <v>0</v>
      </c>
      <c r="AM23" s="24">
        <v>0</v>
      </c>
      <c r="AN23" s="24">
        <v>0</v>
      </c>
      <c r="AO23" s="24">
        <v>0</v>
      </c>
    </row>
    <row r="24" spans="1:41" x14ac:dyDescent="0.25">
      <c r="A24" t="s">
        <v>147</v>
      </c>
      <c r="B24" s="24">
        <v>0</v>
      </c>
      <c r="C24" s="24">
        <v>8.2111741940380618</v>
      </c>
      <c r="D24" s="24">
        <v>0</v>
      </c>
      <c r="E24" s="24">
        <v>0</v>
      </c>
      <c r="F24" s="24">
        <v>9.351201851961525</v>
      </c>
      <c r="G24" s="24">
        <v>0</v>
      </c>
      <c r="H24" s="24">
        <v>0</v>
      </c>
      <c r="I24" s="24">
        <v>0</v>
      </c>
      <c r="J24" s="24">
        <v>15.286774083419971</v>
      </c>
      <c r="K24" s="24">
        <v>8.567655811757783</v>
      </c>
      <c r="L24" s="24">
        <v>8.1082019797640772</v>
      </c>
      <c r="M24" s="24">
        <v>9.2297877491617086</v>
      </c>
      <c r="N24" s="24">
        <v>0</v>
      </c>
      <c r="O24" s="24">
        <v>9.6093989278227774</v>
      </c>
      <c r="P24" s="24">
        <v>12.9309192211638</v>
      </c>
      <c r="Q24" s="24">
        <v>0</v>
      </c>
      <c r="R24" s="24">
        <v>0</v>
      </c>
      <c r="S24" s="24">
        <v>0</v>
      </c>
      <c r="T24" s="24">
        <v>0</v>
      </c>
      <c r="U24" s="24">
        <v>0</v>
      </c>
      <c r="V24" s="24">
        <v>0</v>
      </c>
      <c r="W24" s="24">
        <v>0</v>
      </c>
      <c r="X24" s="24">
        <v>0</v>
      </c>
      <c r="Y24" s="24">
        <v>0</v>
      </c>
      <c r="Z24" s="24">
        <v>12.438734299775055</v>
      </c>
      <c r="AA24" s="24">
        <v>0</v>
      </c>
      <c r="AB24" s="24">
        <v>0</v>
      </c>
      <c r="AC24" s="24">
        <v>0</v>
      </c>
      <c r="AD24" s="24">
        <v>0</v>
      </c>
      <c r="AE24" s="24">
        <v>0</v>
      </c>
      <c r="AF24" s="24">
        <v>0</v>
      </c>
      <c r="AG24" s="24">
        <v>0</v>
      </c>
      <c r="AH24" s="24">
        <v>0</v>
      </c>
      <c r="AI24" s="24">
        <v>5.0718253597886562</v>
      </c>
      <c r="AJ24" s="24">
        <v>0</v>
      </c>
      <c r="AK24" s="24">
        <v>0</v>
      </c>
      <c r="AL24" s="24">
        <v>0</v>
      </c>
      <c r="AM24" s="24">
        <v>0</v>
      </c>
      <c r="AN24" s="24">
        <v>0</v>
      </c>
      <c r="AO24" s="24">
        <v>13.046529953519848</v>
      </c>
    </row>
    <row r="25" spans="1:41" x14ac:dyDescent="0.25">
      <c r="A25" t="s">
        <v>163</v>
      </c>
      <c r="B25" s="24">
        <v>0</v>
      </c>
      <c r="C25" s="24">
        <v>8.1103089386613281</v>
      </c>
      <c r="D25" s="24">
        <v>25.07342366744264</v>
      </c>
      <c r="E25" s="24">
        <v>0</v>
      </c>
      <c r="F25" s="24">
        <v>16.515939955102656</v>
      </c>
      <c r="G25" s="24">
        <v>0</v>
      </c>
      <c r="H25" s="24">
        <v>0</v>
      </c>
      <c r="I25" s="24">
        <v>0</v>
      </c>
      <c r="J25" s="24">
        <v>6.2923861888536061</v>
      </c>
      <c r="K25" s="24">
        <v>6.2213921778918575</v>
      </c>
      <c r="L25" s="24">
        <v>0</v>
      </c>
      <c r="M25" s="24">
        <v>0</v>
      </c>
      <c r="N25" s="24">
        <v>0</v>
      </c>
      <c r="O25" s="24">
        <v>4.644094892383591</v>
      </c>
      <c r="P25" s="24">
        <v>0</v>
      </c>
      <c r="Q25" s="24">
        <v>0</v>
      </c>
      <c r="R25" s="24">
        <v>0</v>
      </c>
      <c r="S25" s="24">
        <v>0</v>
      </c>
      <c r="T25" s="24">
        <v>0</v>
      </c>
      <c r="U25" s="24">
        <v>0</v>
      </c>
      <c r="V25" s="24">
        <v>0</v>
      </c>
      <c r="W25" s="24">
        <v>0</v>
      </c>
      <c r="X25" s="24">
        <v>0</v>
      </c>
      <c r="Y25" s="24">
        <v>10.116266712898712</v>
      </c>
      <c r="Z25" s="24">
        <v>0</v>
      </c>
      <c r="AA25" s="24">
        <v>12.474837143832978</v>
      </c>
      <c r="AB25" s="24">
        <v>0</v>
      </c>
      <c r="AC25" s="24">
        <v>0</v>
      </c>
      <c r="AD25" s="24">
        <v>0</v>
      </c>
      <c r="AE25" s="24">
        <v>0</v>
      </c>
      <c r="AF25" s="24">
        <v>0</v>
      </c>
      <c r="AG25" s="24">
        <v>0</v>
      </c>
      <c r="AH25" s="24">
        <v>0</v>
      </c>
      <c r="AI25" s="24">
        <v>0</v>
      </c>
      <c r="AJ25" s="24">
        <v>0</v>
      </c>
      <c r="AK25" s="24">
        <v>0</v>
      </c>
      <c r="AL25" s="24">
        <v>0</v>
      </c>
      <c r="AM25" s="24">
        <v>19.372562939218145</v>
      </c>
      <c r="AN25" s="24">
        <v>0</v>
      </c>
      <c r="AO25" s="24">
        <v>0</v>
      </c>
    </row>
    <row r="26" spans="1:41" x14ac:dyDescent="0.25">
      <c r="A26" t="s">
        <v>170</v>
      </c>
      <c r="B26" s="24">
        <v>0</v>
      </c>
      <c r="C26" s="24">
        <v>0</v>
      </c>
      <c r="D26" s="24">
        <v>6.7833815677558977</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20.716700669714008</v>
      </c>
      <c r="W26" s="24">
        <v>19.784024814048497</v>
      </c>
      <c r="X26" s="24">
        <v>0</v>
      </c>
      <c r="Y26" s="24">
        <v>0</v>
      </c>
      <c r="Z26" s="24">
        <v>0</v>
      </c>
      <c r="AA26" s="24">
        <v>0</v>
      </c>
      <c r="AB26" s="24">
        <v>16.232637136984856</v>
      </c>
      <c r="AC26" s="24">
        <v>0</v>
      </c>
      <c r="AD26" s="24">
        <v>0</v>
      </c>
      <c r="AE26" s="24">
        <v>0</v>
      </c>
      <c r="AF26" s="24">
        <v>0</v>
      </c>
      <c r="AG26" s="24">
        <v>0</v>
      </c>
      <c r="AH26" s="24">
        <v>0</v>
      </c>
      <c r="AI26" s="24">
        <v>0</v>
      </c>
      <c r="AJ26" s="24">
        <v>0</v>
      </c>
      <c r="AK26" s="24">
        <v>0</v>
      </c>
      <c r="AL26" s="24">
        <v>0</v>
      </c>
      <c r="AM26" s="24">
        <v>0</v>
      </c>
      <c r="AN26" s="24">
        <v>0</v>
      </c>
      <c r="AO26" s="24">
        <v>0</v>
      </c>
    </row>
    <row r="27" spans="1:41" x14ac:dyDescent="0.25">
      <c r="A27" t="s">
        <v>174</v>
      </c>
      <c r="B27" s="24">
        <v>0</v>
      </c>
      <c r="C27" s="24">
        <v>0</v>
      </c>
      <c r="D27" s="24">
        <v>7.7664486580370049</v>
      </c>
      <c r="E27" s="24">
        <v>9.6335000994336664</v>
      </c>
      <c r="F27" s="24">
        <v>0</v>
      </c>
      <c r="G27" s="24">
        <v>10.921614234997669</v>
      </c>
      <c r="H27" s="24">
        <v>0</v>
      </c>
      <c r="I27" s="24">
        <v>0</v>
      </c>
      <c r="J27" s="24">
        <v>13.08700930905442</v>
      </c>
      <c r="K27" s="24">
        <v>0</v>
      </c>
      <c r="L27" s="24">
        <v>15.024281325769008</v>
      </c>
      <c r="M27" s="24">
        <v>7.2087734658218015</v>
      </c>
      <c r="N27" s="24">
        <v>12.836719698044925</v>
      </c>
      <c r="O27" s="24">
        <v>0</v>
      </c>
      <c r="P27" s="24">
        <v>11.390780001539074</v>
      </c>
      <c r="Q27" s="24">
        <v>0</v>
      </c>
      <c r="R27" s="24">
        <v>0</v>
      </c>
      <c r="S27" s="24">
        <v>0</v>
      </c>
      <c r="T27" s="24">
        <v>34.902268522605311</v>
      </c>
      <c r="U27" s="24">
        <v>0</v>
      </c>
      <c r="V27" s="24">
        <v>58.078510067414626</v>
      </c>
      <c r="W27" s="24">
        <v>12.058999566844063</v>
      </c>
      <c r="X27" s="24">
        <v>0</v>
      </c>
      <c r="Y27" s="24">
        <v>0</v>
      </c>
      <c r="Z27" s="24">
        <v>5.0115304977677058</v>
      </c>
      <c r="AA27" s="24">
        <v>25.123644262816871</v>
      </c>
      <c r="AB27" s="24">
        <v>0</v>
      </c>
      <c r="AC27" s="24">
        <v>13.663368241713048</v>
      </c>
      <c r="AD27" s="24">
        <v>0</v>
      </c>
      <c r="AE27" s="24">
        <v>0</v>
      </c>
      <c r="AF27" s="24">
        <v>0</v>
      </c>
      <c r="AG27" s="24">
        <v>0</v>
      </c>
      <c r="AH27" s="24">
        <v>11.116170220397182</v>
      </c>
      <c r="AI27" s="24">
        <v>14.753021857025411</v>
      </c>
      <c r="AJ27" s="24">
        <v>0</v>
      </c>
      <c r="AK27" s="24">
        <v>5.7654664715978239</v>
      </c>
      <c r="AL27" s="24">
        <v>0</v>
      </c>
      <c r="AM27" s="24">
        <v>0</v>
      </c>
      <c r="AN27" s="24">
        <v>51.928865877075715</v>
      </c>
      <c r="AO27" s="24">
        <v>5.3677589225405677</v>
      </c>
    </row>
    <row r="28" spans="1:41" x14ac:dyDescent="0.25">
      <c r="A28" t="s">
        <v>2019</v>
      </c>
      <c r="B28" s="24">
        <v>0</v>
      </c>
      <c r="C28" s="24">
        <v>0</v>
      </c>
      <c r="D28" s="24">
        <v>7.6200622961163642</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v>0</v>
      </c>
    </row>
    <row r="29" spans="1:41" x14ac:dyDescent="0.25">
      <c r="A29" t="s">
        <v>186</v>
      </c>
      <c r="B29" s="24">
        <v>0</v>
      </c>
      <c r="C29" s="24">
        <v>0</v>
      </c>
      <c r="D29" s="24">
        <v>7.1108998809720623</v>
      </c>
      <c r="E29" s="24">
        <v>0</v>
      </c>
      <c r="F29" s="24">
        <v>14.510383007109919</v>
      </c>
      <c r="G29" s="24">
        <v>0</v>
      </c>
      <c r="H29" s="24">
        <v>0</v>
      </c>
      <c r="I29" s="24">
        <v>0</v>
      </c>
      <c r="J29" s="24">
        <v>0</v>
      </c>
      <c r="K29" s="24">
        <v>16.260917651443744</v>
      </c>
      <c r="L29" s="24">
        <v>0</v>
      </c>
      <c r="M29" s="24">
        <v>0</v>
      </c>
      <c r="N29" s="24">
        <v>0</v>
      </c>
      <c r="O29" s="24">
        <v>18.234993663504024</v>
      </c>
      <c r="P29" s="24">
        <v>0</v>
      </c>
      <c r="Q29" s="24">
        <v>73.421545674372709</v>
      </c>
      <c r="R29" s="24">
        <v>14.15958508605188</v>
      </c>
      <c r="S29" s="24">
        <v>63.863838980936862</v>
      </c>
      <c r="T29" s="24">
        <v>12.408811736003004</v>
      </c>
      <c r="U29" s="24">
        <v>0</v>
      </c>
      <c r="V29" s="24">
        <v>0</v>
      </c>
      <c r="W29" s="24">
        <v>0</v>
      </c>
      <c r="X29" s="24">
        <v>0</v>
      </c>
      <c r="Y29" s="24">
        <v>0</v>
      </c>
      <c r="Z29" s="24">
        <v>0</v>
      </c>
      <c r="AA29" s="24">
        <v>9.6162631849303271</v>
      </c>
      <c r="AB29" s="24">
        <v>0</v>
      </c>
      <c r="AC29" s="24">
        <v>0</v>
      </c>
      <c r="AD29" s="24">
        <v>0</v>
      </c>
      <c r="AE29" s="24">
        <v>20.047214851994969</v>
      </c>
      <c r="AF29" s="24">
        <v>0</v>
      </c>
      <c r="AG29" s="24">
        <v>12.772394988859784</v>
      </c>
      <c r="AH29" s="24">
        <v>0</v>
      </c>
      <c r="AI29" s="24">
        <v>14.055656105655901</v>
      </c>
      <c r="AJ29" s="24">
        <v>10.194685497214122</v>
      </c>
      <c r="AK29" s="24">
        <v>0</v>
      </c>
      <c r="AL29" s="24">
        <v>0</v>
      </c>
      <c r="AM29" s="24">
        <v>0</v>
      </c>
      <c r="AN29" s="24">
        <v>0</v>
      </c>
      <c r="AO29" s="24">
        <v>0</v>
      </c>
    </row>
    <row r="30" spans="1:41" x14ac:dyDescent="0.25">
      <c r="A30" t="s">
        <v>194</v>
      </c>
      <c r="B30" s="24">
        <v>0</v>
      </c>
      <c r="C30" s="24">
        <v>0</v>
      </c>
      <c r="D30" s="24">
        <v>22.53260073325799</v>
      </c>
      <c r="E30" s="24">
        <v>0</v>
      </c>
      <c r="F30" s="24">
        <v>0</v>
      </c>
      <c r="G30" s="24">
        <v>20.113282847011707</v>
      </c>
      <c r="H30" s="24">
        <v>0</v>
      </c>
      <c r="I30" s="24">
        <v>10.049258100895628</v>
      </c>
      <c r="J30" s="24">
        <v>15.169306716633926</v>
      </c>
      <c r="K30" s="24">
        <v>0</v>
      </c>
      <c r="L30" s="24">
        <v>0</v>
      </c>
      <c r="M30" s="24">
        <v>22.287936885913822</v>
      </c>
      <c r="N30" s="24">
        <v>12.912779086299073</v>
      </c>
      <c r="O30" s="24">
        <v>0</v>
      </c>
      <c r="P30" s="24">
        <v>27.548455922679917</v>
      </c>
      <c r="Q30" s="24">
        <v>56.432926880786496</v>
      </c>
      <c r="R30" s="24">
        <v>0</v>
      </c>
      <c r="S30" s="24">
        <v>0</v>
      </c>
      <c r="T30" s="24">
        <v>0</v>
      </c>
      <c r="U30" s="24">
        <v>0</v>
      </c>
      <c r="V30" s="24">
        <v>23.273455663536325</v>
      </c>
      <c r="W30" s="24">
        <v>0</v>
      </c>
      <c r="X30" s="24">
        <v>38.440083812271148</v>
      </c>
      <c r="Y30" s="24">
        <v>0</v>
      </c>
      <c r="Z30" s="24">
        <v>0</v>
      </c>
      <c r="AA30" s="24">
        <v>0</v>
      </c>
      <c r="AB30" s="24">
        <v>0</v>
      </c>
      <c r="AC30" s="24">
        <v>0</v>
      </c>
      <c r="AD30" s="24">
        <v>0</v>
      </c>
      <c r="AE30" s="24">
        <v>0</v>
      </c>
      <c r="AF30" s="24">
        <v>0</v>
      </c>
      <c r="AG30" s="24">
        <v>9.0172072830742298</v>
      </c>
      <c r="AH30" s="24">
        <v>15.600675011137405</v>
      </c>
      <c r="AI30" s="24">
        <v>9.5684954060073046</v>
      </c>
      <c r="AJ30" s="24">
        <v>15.308947557101829</v>
      </c>
      <c r="AK30" s="24">
        <v>0</v>
      </c>
      <c r="AL30" s="24">
        <v>0</v>
      </c>
      <c r="AM30" s="24">
        <v>0</v>
      </c>
      <c r="AN30" s="24">
        <v>12.925937900503568</v>
      </c>
      <c r="AO30" s="24">
        <v>0</v>
      </c>
    </row>
    <row r="31" spans="1:41" x14ac:dyDescent="0.25">
      <c r="A31" t="s">
        <v>2009</v>
      </c>
      <c r="B31" s="24">
        <v>0</v>
      </c>
      <c r="C31" s="24">
        <v>0</v>
      </c>
      <c r="D31" s="24">
        <v>26.650101569699455</v>
      </c>
      <c r="E31" s="24">
        <v>16.813336096864042</v>
      </c>
      <c r="F31" s="24">
        <v>10.011222125420074</v>
      </c>
      <c r="G31" s="24">
        <v>6.6204950293779206</v>
      </c>
      <c r="H31" s="24">
        <v>0</v>
      </c>
      <c r="I31" s="24">
        <v>20.729740228464543</v>
      </c>
      <c r="J31" s="24">
        <v>13.790057867414095</v>
      </c>
      <c r="K31" s="24">
        <v>10.957630614256287</v>
      </c>
      <c r="L31" s="24">
        <v>12.268423093402031</v>
      </c>
      <c r="M31" s="24">
        <v>10.514665800815639</v>
      </c>
      <c r="N31" s="24">
        <v>10.870723212001565</v>
      </c>
      <c r="O31" s="24">
        <v>6.2536682834227886</v>
      </c>
      <c r="P31" s="24">
        <v>0</v>
      </c>
      <c r="Q31" s="24">
        <v>0</v>
      </c>
      <c r="R31" s="24">
        <v>23.574125839490623</v>
      </c>
      <c r="S31" s="24">
        <v>0</v>
      </c>
      <c r="T31" s="24">
        <v>13.806661140985469</v>
      </c>
      <c r="U31" s="24">
        <v>0</v>
      </c>
      <c r="V31" s="24">
        <v>22.904656986151025</v>
      </c>
      <c r="W31" s="24">
        <v>20.968788386335802</v>
      </c>
      <c r="X31" s="24">
        <v>0</v>
      </c>
      <c r="Y31" s="24">
        <v>21.288776064338087</v>
      </c>
      <c r="Z31" s="24">
        <v>0</v>
      </c>
      <c r="AA31" s="24">
        <v>8.867136840160148</v>
      </c>
      <c r="AB31" s="24">
        <v>44.722062051394616</v>
      </c>
      <c r="AC31" s="24">
        <v>19.267319459553647</v>
      </c>
      <c r="AD31" s="24">
        <v>31.106381369494262</v>
      </c>
      <c r="AE31" s="24">
        <v>0</v>
      </c>
      <c r="AF31" s="24">
        <v>32.226726745214563</v>
      </c>
      <c r="AG31" s="24">
        <v>9.5428902957926258</v>
      </c>
      <c r="AH31" s="24">
        <v>17.474751206541757</v>
      </c>
      <c r="AI31" s="24">
        <v>11.805050291960152</v>
      </c>
      <c r="AJ31" s="24">
        <v>0</v>
      </c>
      <c r="AK31" s="24">
        <v>26.252915398529726</v>
      </c>
      <c r="AL31" s="24">
        <v>29.836052225611844</v>
      </c>
      <c r="AM31" s="24">
        <v>43.332463850714873</v>
      </c>
      <c r="AN31" s="24">
        <v>22.011817798359399</v>
      </c>
      <c r="AO31" s="24">
        <v>6.2727569369059824</v>
      </c>
    </row>
    <row r="32" spans="1:41" x14ac:dyDescent="0.25">
      <c r="A32" t="s">
        <v>203</v>
      </c>
      <c r="B32" s="24">
        <v>0</v>
      </c>
      <c r="C32" s="24">
        <v>0</v>
      </c>
      <c r="D32" s="24">
        <v>7.7664486580370049</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0</v>
      </c>
      <c r="AN32" s="24">
        <v>0</v>
      </c>
      <c r="AO32" s="24">
        <v>0</v>
      </c>
    </row>
    <row r="33" spans="1:41" x14ac:dyDescent="0.25">
      <c r="A33" t="s">
        <v>209</v>
      </c>
      <c r="B33" s="24">
        <v>0</v>
      </c>
      <c r="C33" s="24">
        <v>0</v>
      </c>
      <c r="D33" s="24">
        <v>8.5455628487551252</v>
      </c>
      <c r="E33" s="24">
        <v>12.051971172252319</v>
      </c>
      <c r="F33" s="24">
        <v>0</v>
      </c>
      <c r="G33" s="24">
        <v>0</v>
      </c>
      <c r="H33" s="24">
        <v>0</v>
      </c>
      <c r="I33" s="24">
        <v>0</v>
      </c>
      <c r="J33" s="24">
        <v>0</v>
      </c>
      <c r="K33" s="24">
        <v>0</v>
      </c>
      <c r="L33" s="24">
        <v>0</v>
      </c>
      <c r="M33" s="24">
        <v>22.890770765738651</v>
      </c>
      <c r="N33" s="24">
        <v>0</v>
      </c>
      <c r="O33" s="24">
        <v>0</v>
      </c>
      <c r="P33" s="24">
        <v>11.502676375524434</v>
      </c>
      <c r="Q33" s="24">
        <v>0</v>
      </c>
      <c r="R33" s="24">
        <v>0</v>
      </c>
      <c r="S33" s="24">
        <v>0</v>
      </c>
      <c r="T33" s="24">
        <v>0</v>
      </c>
      <c r="U33" s="24">
        <v>0</v>
      </c>
      <c r="V33" s="24">
        <v>0</v>
      </c>
      <c r="W33" s="24">
        <v>8.3919598428625388</v>
      </c>
      <c r="X33" s="24">
        <v>20.46897123206994</v>
      </c>
      <c r="Y33" s="24">
        <v>0</v>
      </c>
      <c r="Z33" s="24">
        <v>5.6098688975389157</v>
      </c>
      <c r="AA33" s="24">
        <v>0</v>
      </c>
      <c r="AB33" s="24">
        <v>0</v>
      </c>
      <c r="AC33" s="24">
        <v>0</v>
      </c>
      <c r="AD33" s="24">
        <v>0</v>
      </c>
      <c r="AE33" s="24">
        <v>0</v>
      </c>
      <c r="AF33" s="24">
        <v>13.362748895020223</v>
      </c>
      <c r="AG33" s="24">
        <v>0</v>
      </c>
      <c r="AH33" s="24">
        <v>8.2568345568930024</v>
      </c>
      <c r="AI33" s="24">
        <v>0</v>
      </c>
      <c r="AJ33" s="24">
        <v>6.7771700792979228</v>
      </c>
      <c r="AK33" s="24">
        <v>17.605528530529831</v>
      </c>
      <c r="AL33" s="24">
        <v>20.174003866418641</v>
      </c>
      <c r="AM33" s="24">
        <v>35.112673420813685</v>
      </c>
      <c r="AN33" s="24">
        <v>0</v>
      </c>
      <c r="AO33" s="24">
        <v>0</v>
      </c>
    </row>
    <row r="34" spans="1:41" x14ac:dyDescent="0.25">
      <c r="A34" t="s">
        <v>2020</v>
      </c>
      <c r="B34" s="24">
        <v>0</v>
      </c>
      <c r="C34" s="24">
        <v>0</v>
      </c>
      <c r="D34" s="24">
        <v>7.4809347620595572</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v>0</v>
      </c>
    </row>
    <row r="35" spans="1:41" x14ac:dyDescent="0.25">
      <c r="A35" t="s">
        <v>223</v>
      </c>
      <c r="B35" s="24">
        <v>0</v>
      </c>
      <c r="C35" s="24">
        <v>0</v>
      </c>
      <c r="D35" s="24">
        <v>25.459212055076939</v>
      </c>
      <c r="E35" s="24">
        <v>0</v>
      </c>
      <c r="F35" s="24">
        <v>0</v>
      </c>
      <c r="G35" s="24">
        <v>0</v>
      </c>
      <c r="H35" s="24">
        <v>0</v>
      </c>
      <c r="I35" s="24">
        <v>0</v>
      </c>
      <c r="J35" s="24">
        <v>0</v>
      </c>
      <c r="K35" s="24">
        <v>10.630352809715042</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0</v>
      </c>
      <c r="AC35" s="24">
        <v>0</v>
      </c>
      <c r="AD35" s="24">
        <v>0</v>
      </c>
      <c r="AE35" s="24">
        <v>0</v>
      </c>
      <c r="AF35" s="24">
        <v>0</v>
      </c>
      <c r="AG35" s="24">
        <v>0</v>
      </c>
      <c r="AH35" s="24">
        <v>0</v>
      </c>
      <c r="AI35" s="24">
        <v>5.2027574951525519</v>
      </c>
      <c r="AJ35" s="24">
        <v>0</v>
      </c>
      <c r="AK35" s="24">
        <v>0</v>
      </c>
      <c r="AL35" s="24">
        <v>0</v>
      </c>
      <c r="AM35" s="24">
        <v>0</v>
      </c>
      <c r="AN35" s="24">
        <v>0</v>
      </c>
      <c r="AO35" s="24">
        <v>0</v>
      </c>
    </row>
    <row r="36" spans="1:41" x14ac:dyDescent="0.25">
      <c r="A36" t="s">
        <v>231</v>
      </c>
      <c r="B36" s="24">
        <v>0</v>
      </c>
      <c r="C36" s="24">
        <v>0</v>
      </c>
      <c r="D36" s="24">
        <v>0</v>
      </c>
      <c r="E36" s="24">
        <v>35.045157389562789</v>
      </c>
      <c r="F36" s="24">
        <v>0</v>
      </c>
      <c r="G36" s="24">
        <v>31.744768204410249</v>
      </c>
      <c r="H36" s="24">
        <v>54.996307466363</v>
      </c>
      <c r="I36" s="24">
        <v>33.28122065746949</v>
      </c>
      <c r="J36" s="24">
        <v>0</v>
      </c>
      <c r="K36" s="24">
        <v>0</v>
      </c>
      <c r="L36" s="24">
        <v>0</v>
      </c>
      <c r="M36" s="24">
        <v>9.9751315379840388</v>
      </c>
      <c r="N36" s="24">
        <v>12.113345080398179</v>
      </c>
      <c r="O36" s="24">
        <v>12.292014583183882</v>
      </c>
      <c r="P36" s="24">
        <v>7.2368183027872703</v>
      </c>
      <c r="Q36" s="24">
        <v>0</v>
      </c>
      <c r="R36" s="24">
        <v>0</v>
      </c>
      <c r="S36" s="24">
        <v>33.702049800173938</v>
      </c>
      <c r="T36" s="24">
        <v>0</v>
      </c>
      <c r="U36" s="24">
        <v>27.672299296407743</v>
      </c>
      <c r="V36" s="24">
        <v>75.906650319815938</v>
      </c>
      <c r="W36" s="24">
        <v>23.089328406794554</v>
      </c>
      <c r="X36" s="24">
        <v>59.068359465469612</v>
      </c>
      <c r="Y36" s="24">
        <v>26.894486480678935</v>
      </c>
      <c r="Z36" s="24">
        <v>6.1004140147705606</v>
      </c>
      <c r="AA36" s="24">
        <v>0</v>
      </c>
      <c r="AB36" s="24">
        <v>31.463531470459223</v>
      </c>
      <c r="AC36" s="24">
        <v>0</v>
      </c>
      <c r="AD36" s="24">
        <v>0</v>
      </c>
      <c r="AE36" s="24">
        <v>0</v>
      </c>
      <c r="AF36" s="24">
        <v>0</v>
      </c>
      <c r="AG36" s="24">
        <v>17.547519798609017</v>
      </c>
      <c r="AH36" s="24">
        <v>11.843971001082894</v>
      </c>
      <c r="AI36" s="24">
        <v>0</v>
      </c>
      <c r="AJ36" s="24">
        <v>23.797128278219684</v>
      </c>
      <c r="AK36" s="24">
        <v>27.964238368815323</v>
      </c>
      <c r="AL36" s="24">
        <v>0</v>
      </c>
      <c r="AM36" s="24">
        <v>8.6898965060860913</v>
      </c>
      <c r="AN36" s="24">
        <v>18.861711932319611</v>
      </c>
      <c r="AO36" s="24">
        <v>0</v>
      </c>
    </row>
    <row r="37" spans="1:41" x14ac:dyDescent="0.25">
      <c r="A37" t="s">
        <v>236</v>
      </c>
      <c r="B37" s="24">
        <v>0</v>
      </c>
      <c r="C37" s="24">
        <v>0</v>
      </c>
      <c r="D37" s="24">
        <v>0</v>
      </c>
      <c r="E37" s="24">
        <v>9.093771864432787</v>
      </c>
      <c r="F37" s="24">
        <v>0</v>
      </c>
      <c r="G37" s="24">
        <v>7.1094835425824119</v>
      </c>
      <c r="H37" s="24">
        <v>0</v>
      </c>
      <c r="I37" s="24">
        <v>0</v>
      </c>
      <c r="J37" s="24">
        <v>0</v>
      </c>
      <c r="K37" s="24">
        <v>0</v>
      </c>
      <c r="L37" s="24">
        <v>0</v>
      </c>
      <c r="M37" s="24">
        <v>14.874763704488061</v>
      </c>
      <c r="N37" s="24">
        <v>0</v>
      </c>
      <c r="O37" s="24">
        <v>0</v>
      </c>
      <c r="P37" s="24">
        <v>0</v>
      </c>
      <c r="Q37" s="24">
        <v>29.380786499196503</v>
      </c>
      <c r="R37" s="24">
        <v>0</v>
      </c>
      <c r="S37" s="24">
        <v>0</v>
      </c>
      <c r="T37" s="24">
        <v>11.284757186860253</v>
      </c>
      <c r="U37" s="24">
        <v>0</v>
      </c>
      <c r="V37" s="24">
        <v>0</v>
      </c>
      <c r="W37" s="24">
        <v>0</v>
      </c>
      <c r="X37" s="24">
        <v>0</v>
      </c>
      <c r="Y37" s="24">
        <v>0</v>
      </c>
      <c r="Z37" s="24">
        <v>5.250952919602871</v>
      </c>
      <c r="AA37" s="24">
        <v>0</v>
      </c>
      <c r="AB37" s="24">
        <v>0</v>
      </c>
      <c r="AC37" s="24">
        <v>0</v>
      </c>
      <c r="AD37" s="24">
        <v>0</v>
      </c>
      <c r="AE37" s="24">
        <v>0</v>
      </c>
      <c r="AF37" s="24">
        <v>0</v>
      </c>
      <c r="AG37" s="24">
        <v>0</v>
      </c>
      <c r="AH37" s="24">
        <v>0</v>
      </c>
      <c r="AI37" s="24">
        <v>0</v>
      </c>
      <c r="AJ37" s="24">
        <v>0</v>
      </c>
      <c r="AK37" s="24">
        <v>0</v>
      </c>
      <c r="AL37" s="24">
        <v>0</v>
      </c>
      <c r="AM37" s="24">
        <v>0</v>
      </c>
      <c r="AN37" s="24">
        <v>6.7094944313987828</v>
      </c>
      <c r="AO37" s="24">
        <v>0</v>
      </c>
    </row>
    <row r="38" spans="1:41" x14ac:dyDescent="0.25">
      <c r="A38" t="s">
        <v>245</v>
      </c>
      <c r="B38" s="24">
        <v>0</v>
      </c>
      <c r="C38" s="24">
        <v>0</v>
      </c>
      <c r="D38" s="24">
        <v>0</v>
      </c>
      <c r="E38" s="24">
        <v>9.6335000994336664</v>
      </c>
      <c r="F38" s="24">
        <v>0</v>
      </c>
      <c r="G38" s="24">
        <v>0</v>
      </c>
      <c r="H38" s="24">
        <v>0</v>
      </c>
      <c r="I38" s="24">
        <v>0</v>
      </c>
      <c r="J38" s="24">
        <v>6.0658330587037002</v>
      </c>
      <c r="K38" s="24">
        <v>0</v>
      </c>
      <c r="L38" s="24">
        <v>0</v>
      </c>
      <c r="M38" s="24">
        <v>13.653391173828833</v>
      </c>
      <c r="N38" s="24">
        <v>0</v>
      </c>
      <c r="O38" s="24">
        <v>10.106844379193712</v>
      </c>
      <c r="P38" s="24">
        <v>0</v>
      </c>
      <c r="Q38" s="24">
        <v>0</v>
      </c>
      <c r="R38" s="24">
        <v>0</v>
      </c>
      <c r="S38" s="24">
        <v>0</v>
      </c>
      <c r="T38" s="24">
        <v>0</v>
      </c>
      <c r="U38" s="24">
        <v>0</v>
      </c>
      <c r="V38" s="24">
        <v>0</v>
      </c>
      <c r="W38" s="24">
        <v>8.5374630732070145</v>
      </c>
      <c r="X38" s="24">
        <v>0</v>
      </c>
      <c r="Y38" s="24">
        <v>0</v>
      </c>
      <c r="Z38" s="24">
        <v>0</v>
      </c>
      <c r="AA38" s="24">
        <v>0</v>
      </c>
      <c r="AB38" s="24">
        <v>0</v>
      </c>
      <c r="AC38" s="24">
        <v>0</v>
      </c>
      <c r="AD38" s="24">
        <v>0</v>
      </c>
      <c r="AE38" s="24">
        <v>0</v>
      </c>
      <c r="AF38" s="24">
        <v>0</v>
      </c>
      <c r="AG38" s="24">
        <v>0</v>
      </c>
      <c r="AH38" s="24">
        <v>0</v>
      </c>
      <c r="AI38" s="24">
        <v>0</v>
      </c>
      <c r="AJ38" s="24">
        <v>0</v>
      </c>
      <c r="AK38" s="24">
        <v>0</v>
      </c>
      <c r="AL38" s="24">
        <v>0</v>
      </c>
      <c r="AM38" s="24">
        <v>0</v>
      </c>
      <c r="AN38" s="24">
        <v>0</v>
      </c>
      <c r="AO38" s="24">
        <v>5.0120825143695136</v>
      </c>
    </row>
    <row r="39" spans="1:41" x14ac:dyDescent="0.25">
      <c r="A39" t="s">
        <v>251</v>
      </c>
      <c r="B39" s="24">
        <v>0</v>
      </c>
      <c r="C39" s="24">
        <v>0</v>
      </c>
      <c r="D39" s="24">
        <v>0</v>
      </c>
      <c r="E39" s="24">
        <v>8.6288574441845043</v>
      </c>
      <c r="F39" s="24">
        <v>0</v>
      </c>
      <c r="G39" s="24">
        <v>0</v>
      </c>
      <c r="H39" s="24">
        <v>0</v>
      </c>
      <c r="I39" s="24">
        <v>0</v>
      </c>
      <c r="J39" s="24">
        <v>0</v>
      </c>
      <c r="K39" s="24">
        <v>0</v>
      </c>
      <c r="L39" s="24">
        <v>0</v>
      </c>
      <c r="M39" s="24">
        <v>0</v>
      </c>
      <c r="N39" s="24">
        <v>0</v>
      </c>
      <c r="O39" s="24">
        <v>16.153365964529861</v>
      </c>
      <c r="P39" s="24">
        <v>6.011801768427123</v>
      </c>
      <c r="Q39" s="24">
        <v>0</v>
      </c>
      <c r="R39" s="24">
        <v>0</v>
      </c>
      <c r="S39" s="24">
        <v>0</v>
      </c>
      <c r="T39" s="24">
        <v>0</v>
      </c>
      <c r="U39" s="24">
        <v>0</v>
      </c>
      <c r="V39" s="24">
        <v>0</v>
      </c>
      <c r="W39" s="24">
        <v>0</v>
      </c>
      <c r="X39" s="24">
        <v>0</v>
      </c>
      <c r="Y39" s="24">
        <v>4.736923477403236</v>
      </c>
      <c r="Z39" s="24">
        <v>0</v>
      </c>
      <c r="AA39" s="24">
        <v>0</v>
      </c>
      <c r="AB39" s="24">
        <v>0</v>
      </c>
      <c r="AC39" s="24">
        <v>0</v>
      </c>
      <c r="AD39" s="24">
        <v>0</v>
      </c>
      <c r="AE39" s="24">
        <v>0</v>
      </c>
      <c r="AF39" s="24">
        <v>0</v>
      </c>
      <c r="AG39" s="24">
        <v>0</v>
      </c>
      <c r="AH39" s="24">
        <v>0</v>
      </c>
      <c r="AI39" s="24">
        <v>0</v>
      </c>
      <c r="AJ39" s="24">
        <v>15.491631911678283</v>
      </c>
      <c r="AK39" s="24">
        <v>0</v>
      </c>
      <c r="AL39" s="24">
        <v>0</v>
      </c>
      <c r="AM39" s="24">
        <v>0</v>
      </c>
      <c r="AN39" s="24">
        <v>19.877548113197257</v>
      </c>
      <c r="AO39" s="24">
        <v>31.584324550082414</v>
      </c>
    </row>
    <row r="40" spans="1:41" x14ac:dyDescent="0.25">
      <c r="A40" t="s">
        <v>262</v>
      </c>
      <c r="B40" s="24">
        <v>0</v>
      </c>
      <c r="C40" s="24">
        <v>0</v>
      </c>
      <c r="D40" s="24">
        <v>0</v>
      </c>
      <c r="E40" s="24">
        <v>8.4525105951248118</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c r="AG40" s="24">
        <v>0</v>
      </c>
      <c r="AH40" s="24">
        <v>0</v>
      </c>
      <c r="AI40" s="24">
        <v>0</v>
      </c>
      <c r="AJ40" s="24">
        <v>0</v>
      </c>
      <c r="AK40" s="24">
        <v>14.680396718676429</v>
      </c>
      <c r="AL40" s="24">
        <v>58.68631303788127</v>
      </c>
      <c r="AM40" s="24">
        <v>0</v>
      </c>
      <c r="AN40" s="24">
        <v>6.473218736278409</v>
      </c>
      <c r="AO40" s="24">
        <v>0</v>
      </c>
    </row>
    <row r="41" spans="1:41" x14ac:dyDescent="0.25">
      <c r="A41" t="s">
        <v>264</v>
      </c>
      <c r="B41" s="24">
        <v>0</v>
      </c>
      <c r="C41" s="24">
        <v>0</v>
      </c>
      <c r="D41" s="24">
        <v>0</v>
      </c>
      <c r="E41" s="24">
        <v>8.8519629274645713</v>
      </c>
      <c r="F41" s="24">
        <v>0</v>
      </c>
      <c r="G41" s="24">
        <v>0</v>
      </c>
      <c r="H41" s="24">
        <v>0</v>
      </c>
      <c r="I41" s="24">
        <v>0</v>
      </c>
      <c r="J41" s="24">
        <v>0</v>
      </c>
      <c r="K41" s="24">
        <v>0</v>
      </c>
      <c r="L41" s="24">
        <v>0</v>
      </c>
      <c r="M41" s="24">
        <v>0</v>
      </c>
      <c r="N41" s="24">
        <v>0</v>
      </c>
      <c r="O41" s="24">
        <v>7.3987065231631872</v>
      </c>
      <c r="P41" s="24">
        <v>0</v>
      </c>
      <c r="Q41" s="24">
        <v>0</v>
      </c>
      <c r="R41" s="24">
        <v>0</v>
      </c>
      <c r="S41" s="24">
        <v>0</v>
      </c>
      <c r="T41" s="24">
        <v>0</v>
      </c>
      <c r="U41" s="24">
        <v>0</v>
      </c>
      <c r="V41" s="24">
        <v>0</v>
      </c>
      <c r="W41" s="24">
        <v>0</v>
      </c>
      <c r="X41" s="24">
        <v>29.8449121357311</v>
      </c>
      <c r="Y41" s="24">
        <v>0</v>
      </c>
      <c r="Z41" s="24">
        <v>0</v>
      </c>
      <c r="AA41" s="24">
        <v>8.8976120422806453</v>
      </c>
      <c r="AB41" s="24">
        <v>0</v>
      </c>
      <c r="AC41" s="24">
        <v>0</v>
      </c>
      <c r="AD41" s="24">
        <v>0</v>
      </c>
      <c r="AE41" s="24">
        <v>0</v>
      </c>
      <c r="AF41" s="24">
        <v>0</v>
      </c>
      <c r="AG41" s="24">
        <v>0</v>
      </c>
      <c r="AH41" s="24">
        <v>7.4954216749990161</v>
      </c>
      <c r="AI41" s="24">
        <v>7.4044781687429193</v>
      </c>
      <c r="AJ41" s="24">
        <v>12.872942123533504</v>
      </c>
      <c r="AK41" s="24">
        <v>0</v>
      </c>
      <c r="AL41" s="24">
        <v>0</v>
      </c>
      <c r="AM41" s="24">
        <v>0</v>
      </c>
      <c r="AN41" s="24">
        <v>6.5717500602011443</v>
      </c>
      <c r="AO41" s="24">
        <v>0</v>
      </c>
    </row>
    <row r="42" spans="1:41" x14ac:dyDescent="0.25">
      <c r="A42" t="s">
        <v>276</v>
      </c>
      <c r="B42" s="24">
        <v>0</v>
      </c>
      <c r="C42" s="24">
        <v>0</v>
      </c>
      <c r="D42" s="24">
        <v>0</v>
      </c>
      <c r="E42" s="24">
        <v>0</v>
      </c>
      <c r="F42" s="24">
        <v>5.4178187723951199</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4.8821311650848784</v>
      </c>
      <c r="Z42" s="24">
        <v>0</v>
      </c>
      <c r="AA42" s="24">
        <v>0</v>
      </c>
      <c r="AB42" s="24">
        <v>0</v>
      </c>
      <c r="AC42" s="24">
        <v>9.2995891881324155</v>
      </c>
      <c r="AD42" s="24">
        <v>0</v>
      </c>
      <c r="AE42" s="24">
        <v>0</v>
      </c>
      <c r="AF42" s="24">
        <v>9.489241533275715</v>
      </c>
      <c r="AG42" s="24">
        <v>0</v>
      </c>
      <c r="AH42" s="24">
        <v>0</v>
      </c>
      <c r="AI42" s="24">
        <v>25.104669011641427</v>
      </c>
      <c r="AJ42" s="24">
        <v>0</v>
      </c>
      <c r="AK42" s="24">
        <v>0</v>
      </c>
      <c r="AL42" s="24">
        <v>0</v>
      </c>
      <c r="AM42" s="24">
        <v>0</v>
      </c>
      <c r="AN42" s="24">
        <v>0</v>
      </c>
      <c r="AO42" s="24">
        <v>0</v>
      </c>
    </row>
    <row r="43" spans="1:41" x14ac:dyDescent="0.25">
      <c r="A43" t="s">
        <v>308</v>
      </c>
      <c r="B43" s="24">
        <v>0</v>
      </c>
      <c r="C43" s="24">
        <v>0</v>
      </c>
      <c r="D43" s="24">
        <v>0</v>
      </c>
      <c r="E43" s="24">
        <v>0</v>
      </c>
      <c r="F43" s="24">
        <v>5.4329471688549908</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row>
    <row r="44" spans="1:41" x14ac:dyDescent="0.25">
      <c r="A44" t="s">
        <v>315</v>
      </c>
      <c r="B44" s="24">
        <v>0</v>
      </c>
      <c r="C44" s="24">
        <v>0</v>
      </c>
      <c r="D44" s="24">
        <v>0</v>
      </c>
      <c r="E44" s="24">
        <v>0</v>
      </c>
      <c r="F44" s="24">
        <v>5.512107382889198</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12.129118442706359</v>
      </c>
      <c r="AC44" s="24">
        <v>0</v>
      </c>
      <c r="AD44" s="24">
        <v>0</v>
      </c>
      <c r="AE44" s="24">
        <v>0</v>
      </c>
      <c r="AF44" s="24">
        <v>0</v>
      </c>
      <c r="AG44" s="24">
        <v>0</v>
      </c>
      <c r="AH44" s="24">
        <v>0</v>
      </c>
      <c r="AI44" s="24">
        <v>0</v>
      </c>
      <c r="AJ44" s="24">
        <v>0</v>
      </c>
      <c r="AK44" s="24">
        <v>0</v>
      </c>
      <c r="AL44" s="24">
        <v>0</v>
      </c>
      <c r="AM44" s="24">
        <v>0</v>
      </c>
      <c r="AN44" s="24">
        <v>0</v>
      </c>
      <c r="AO44" s="24">
        <v>0</v>
      </c>
    </row>
    <row r="45" spans="1:41" x14ac:dyDescent="0.25">
      <c r="A45" t="s">
        <v>320</v>
      </c>
      <c r="B45" s="24">
        <v>0</v>
      </c>
      <c r="C45" s="24">
        <v>0</v>
      </c>
      <c r="D45" s="24">
        <v>0</v>
      </c>
      <c r="E45" s="24">
        <v>0</v>
      </c>
      <c r="F45" s="24">
        <v>0</v>
      </c>
      <c r="G45" s="24">
        <v>6.8520261411037975</v>
      </c>
      <c r="H45" s="24">
        <v>0</v>
      </c>
      <c r="I45" s="24">
        <v>0</v>
      </c>
      <c r="J45" s="24">
        <v>0</v>
      </c>
      <c r="K45" s="24">
        <v>0</v>
      </c>
      <c r="L45" s="24">
        <v>0</v>
      </c>
      <c r="M45" s="24">
        <v>0</v>
      </c>
      <c r="N45" s="24">
        <v>0</v>
      </c>
      <c r="O45" s="24">
        <v>0</v>
      </c>
      <c r="P45" s="24">
        <v>0</v>
      </c>
      <c r="Q45" s="24">
        <v>0</v>
      </c>
      <c r="R45" s="24">
        <v>0</v>
      </c>
      <c r="S45" s="24">
        <v>0</v>
      </c>
      <c r="T45" s="24">
        <v>32.855949294718549</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0</v>
      </c>
      <c r="AK45" s="24">
        <v>0</v>
      </c>
      <c r="AL45" s="24">
        <v>0</v>
      </c>
      <c r="AM45" s="24">
        <v>39.229170527352117</v>
      </c>
      <c r="AN45" s="24">
        <v>0</v>
      </c>
      <c r="AO45" s="24">
        <v>0</v>
      </c>
    </row>
    <row r="46" spans="1:41" x14ac:dyDescent="0.25">
      <c r="A46" t="s">
        <v>325</v>
      </c>
      <c r="B46" s="24">
        <v>0</v>
      </c>
      <c r="C46" s="24">
        <v>0</v>
      </c>
      <c r="D46" s="24">
        <v>0</v>
      </c>
      <c r="E46" s="24">
        <v>0</v>
      </c>
      <c r="F46" s="24">
        <v>0</v>
      </c>
      <c r="G46" s="24">
        <v>13.107557565678988</v>
      </c>
      <c r="H46" s="24">
        <v>40.281354545989359</v>
      </c>
      <c r="I46" s="24">
        <v>6.221108724108416</v>
      </c>
      <c r="J46" s="24">
        <v>0</v>
      </c>
      <c r="K46" s="24">
        <v>6.2074450793712082</v>
      </c>
      <c r="L46" s="24">
        <v>7.7277517107807112</v>
      </c>
      <c r="M46" s="24">
        <v>25.577113247750614</v>
      </c>
      <c r="N46" s="24">
        <v>8.7361251897391963</v>
      </c>
      <c r="O46" s="24">
        <v>12.409044981158676</v>
      </c>
      <c r="P46" s="24">
        <v>0</v>
      </c>
      <c r="Q46" s="24">
        <v>0</v>
      </c>
      <c r="R46" s="24">
        <v>0</v>
      </c>
      <c r="S46" s="24">
        <v>0</v>
      </c>
      <c r="T46" s="24">
        <v>0</v>
      </c>
      <c r="U46" s="24">
        <v>0</v>
      </c>
      <c r="V46" s="24">
        <v>0</v>
      </c>
      <c r="W46" s="24">
        <v>8.6621581898716187</v>
      </c>
      <c r="X46" s="24">
        <v>0</v>
      </c>
      <c r="Y46" s="24">
        <v>19.237627140888527</v>
      </c>
      <c r="Z46" s="24">
        <v>0</v>
      </c>
      <c r="AA46" s="24">
        <v>9.0342982391462563</v>
      </c>
      <c r="AB46" s="24">
        <v>33.9401405988283</v>
      </c>
      <c r="AC46" s="24">
        <v>46.534536598160571</v>
      </c>
      <c r="AD46" s="24">
        <v>52.749825284031516</v>
      </c>
      <c r="AE46" s="24">
        <v>48.551941980211843</v>
      </c>
      <c r="AF46" s="24">
        <v>0</v>
      </c>
      <c r="AG46" s="24">
        <v>39.519467428988477</v>
      </c>
      <c r="AH46" s="24">
        <v>0</v>
      </c>
      <c r="AI46" s="24">
        <v>5.085072993596425</v>
      </c>
      <c r="AJ46" s="24">
        <v>0</v>
      </c>
      <c r="AK46" s="24">
        <v>4.937716032449881</v>
      </c>
      <c r="AL46" s="24">
        <v>6.1738286199453078</v>
      </c>
      <c r="AM46" s="24">
        <v>0</v>
      </c>
      <c r="AN46" s="24">
        <v>0</v>
      </c>
      <c r="AO46" s="24">
        <v>10.022155826497539</v>
      </c>
    </row>
    <row r="47" spans="1:41" x14ac:dyDescent="0.25">
      <c r="A47" t="s">
        <v>336</v>
      </c>
      <c r="B47" s="24">
        <v>0</v>
      </c>
      <c r="C47" s="24">
        <v>0</v>
      </c>
      <c r="D47" s="24">
        <v>0</v>
      </c>
      <c r="E47" s="24">
        <v>0</v>
      </c>
      <c r="F47" s="24">
        <v>0</v>
      </c>
      <c r="G47" s="24">
        <v>8.6172311201392571</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9.5480476234555987</v>
      </c>
      <c r="AE47" s="24">
        <v>0</v>
      </c>
      <c r="AF47" s="24">
        <v>0</v>
      </c>
      <c r="AG47" s="24">
        <v>0</v>
      </c>
      <c r="AH47" s="24">
        <v>0</v>
      </c>
      <c r="AI47" s="24">
        <v>5.2271396432650095</v>
      </c>
      <c r="AJ47" s="24">
        <v>0</v>
      </c>
      <c r="AK47" s="24">
        <v>0</v>
      </c>
      <c r="AL47" s="24">
        <v>0</v>
      </c>
      <c r="AM47" s="24">
        <v>0</v>
      </c>
      <c r="AN47" s="24">
        <v>0</v>
      </c>
      <c r="AO47" s="24">
        <v>0</v>
      </c>
    </row>
    <row r="48" spans="1:41" x14ac:dyDescent="0.25">
      <c r="A48" t="s">
        <v>340</v>
      </c>
      <c r="B48" s="24">
        <v>0</v>
      </c>
      <c r="C48" s="24">
        <v>0</v>
      </c>
      <c r="D48" s="24">
        <v>0</v>
      </c>
      <c r="E48" s="24">
        <v>0</v>
      </c>
      <c r="F48" s="24">
        <v>0</v>
      </c>
      <c r="G48" s="24">
        <v>16.468314245905482</v>
      </c>
      <c r="H48" s="24">
        <v>0</v>
      </c>
      <c r="I48" s="24">
        <v>0</v>
      </c>
      <c r="J48" s="24">
        <v>0</v>
      </c>
      <c r="K48" s="24">
        <v>0</v>
      </c>
      <c r="L48" s="24">
        <v>0</v>
      </c>
      <c r="M48" s="24">
        <v>0</v>
      </c>
      <c r="N48" s="24">
        <v>0</v>
      </c>
      <c r="O48" s="24">
        <v>0</v>
      </c>
      <c r="P48" s="24">
        <v>0</v>
      </c>
      <c r="Q48" s="24">
        <v>0</v>
      </c>
      <c r="R48" s="24">
        <v>0</v>
      </c>
      <c r="S48" s="24">
        <v>0</v>
      </c>
      <c r="T48" s="24">
        <v>0</v>
      </c>
      <c r="U48" s="24">
        <v>0</v>
      </c>
      <c r="V48" s="24">
        <v>0</v>
      </c>
      <c r="W48" s="24">
        <v>10.661579888114428</v>
      </c>
      <c r="X48" s="24">
        <v>0</v>
      </c>
      <c r="Y48" s="24">
        <v>4.8879482531023593</v>
      </c>
      <c r="Z48" s="24">
        <v>6.6821681792397971</v>
      </c>
      <c r="AA48" s="24">
        <v>0</v>
      </c>
      <c r="AB48" s="24">
        <v>0</v>
      </c>
      <c r="AC48" s="24">
        <v>0</v>
      </c>
      <c r="AD48" s="24">
        <v>0</v>
      </c>
      <c r="AE48" s="24">
        <v>0</v>
      </c>
      <c r="AF48" s="24">
        <v>0</v>
      </c>
      <c r="AG48" s="24">
        <v>0</v>
      </c>
      <c r="AH48" s="24">
        <v>0</v>
      </c>
      <c r="AI48" s="24">
        <v>0</v>
      </c>
      <c r="AJ48" s="24">
        <v>0</v>
      </c>
      <c r="AK48" s="24">
        <v>0</v>
      </c>
      <c r="AL48" s="24">
        <v>0</v>
      </c>
      <c r="AM48" s="24">
        <v>0</v>
      </c>
      <c r="AN48" s="24">
        <v>0</v>
      </c>
      <c r="AO48" s="24">
        <v>0</v>
      </c>
    </row>
    <row r="49" spans="1:41" x14ac:dyDescent="0.25">
      <c r="A49" t="s">
        <v>348</v>
      </c>
      <c r="B49" s="24">
        <v>0</v>
      </c>
      <c r="C49" s="24">
        <v>0</v>
      </c>
      <c r="D49" s="24">
        <v>0</v>
      </c>
      <c r="E49" s="24">
        <v>0</v>
      </c>
      <c r="F49" s="24">
        <v>0</v>
      </c>
      <c r="G49" s="24">
        <v>7.2458499667384917</v>
      </c>
      <c r="H49" s="24">
        <v>0</v>
      </c>
      <c r="I49" s="24">
        <v>0</v>
      </c>
      <c r="J49" s="24">
        <v>0</v>
      </c>
      <c r="K49" s="24">
        <v>0</v>
      </c>
      <c r="L49" s="24">
        <v>0</v>
      </c>
      <c r="M49" s="24">
        <v>0</v>
      </c>
      <c r="N49" s="24">
        <v>0</v>
      </c>
      <c r="O49" s="24">
        <v>9.0734980029351142</v>
      </c>
      <c r="P49" s="24">
        <v>0</v>
      </c>
      <c r="Q49" s="24">
        <v>0</v>
      </c>
      <c r="R49" s="24">
        <v>0</v>
      </c>
      <c r="S49" s="24">
        <v>0</v>
      </c>
      <c r="T49" s="24">
        <v>0</v>
      </c>
      <c r="U49" s="24">
        <v>0</v>
      </c>
      <c r="V49" s="24">
        <v>0</v>
      </c>
      <c r="W49" s="24">
        <v>0</v>
      </c>
      <c r="X49" s="24">
        <v>0</v>
      </c>
      <c r="Y49" s="24">
        <v>0</v>
      </c>
      <c r="Z49" s="24">
        <v>0</v>
      </c>
      <c r="AA49" s="24">
        <v>8.8429139698295334</v>
      </c>
      <c r="AB49" s="24">
        <v>18.883661469264325</v>
      </c>
      <c r="AC49" s="24">
        <v>0</v>
      </c>
      <c r="AD49" s="24">
        <v>0</v>
      </c>
      <c r="AE49" s="24">
        <v>0</v>
      </c>
      <c r="AF49" s="24">
        <v>6.4382930724664558</v>
      </c>
      <c r="AG49" s="24">
        <v>0</v>
      </c>
      <c r="AH49" s="24">
        <v>0</v>
      </c>
      <c r="AI49" s="24">
        <v>10.551211024312511</v>
      </c>
      <c r="AJ49" s="24">
        <v>18.477383329266807</v>
      </c>
      <c r="AK49" s="24">
        <v>0</v>
      </c>
      <c r="AL49" s="24">
        <v>7.1069977232686403</v>
      </c>
      <c r="AM49" s="24">
        <v>0</v>
      </c>
      <c r="AN49" s="24">
        <v>0</v>
      </c>
      <c r="AO49" s="24">
        <v>0</v>
      </c>
    </row>
    <row r="50" spans="1:41" x14ac:dyDescent="0.25">
      <c r="A50" t="s">
        <v>352</v>
      </c>
      <c r="B50" s="24">
        <v>0</v>
      </c>
      <c r="C50" s="24">
        <v>0</v>
      </c>
      <c r="D50" s="24">
        <v>0</v>
      </c>
      <c r="E50" s="24">
        <v>0</v>
      </c>
      <c r="F50" s="24">
        <v>0</v>
      </c>
      <c r="G50" s="24">
        <v>6.4399454245024152</v>
      </c>
      <c r="H50" s="24">
        <v>0</v>
      </c>
      <c r="I50" s="24">
        <v>0</v>
      </c>
      <c r="J50" s="24">
        <v>0</v>
      </c>
      <c r="K50" s="24">
        <v>0</v>
      </c>
      <c r="L50" s="24">
        <v>14.654895857060737</v>
      </c>
      <c r="M50" s="24">
        <v>0</v>
      </c>
      <c r="N50" s="24">
        <v>0</v>
      </c>
      <c r="O50" s="24">
        <v>0</v>
      </c>
      <c r="P50" s="24">
        <v>0</v>
      </c>
      <c r="Q50" s="24">
        <v>0</v>
      </c>
      <c r="R50" s="24">
        <v>0</v>
      </c>
      <c r="S50" s="24">
        <v>0</v>
      </c>
      <c r="T50" s="24">
        <v>0</v>
      </c>
      <c r="U50" s="24">
        <v>0</v>
      </c>
      <c r="V50" s="24">
        <v>0</v>
      </c>
      <c r="W50" s="24">
        <v>0</v>
      </c>
      <c r="X50" s="24">
        <v>0</v>
      </c>
      <c r="Y50" s="24">
        <v>0</v>
      </c>
      <c r="Z50" s="24">
        <v>0</v>
      </c>
      <c r="AA50" s="24">
        <v>0</v>
      </c>
      <c r="AB50" s="24">
        <v>27.299822422641846</v>
      </c>
      <c r="AC50" s="24">
        <v>10.767761887243067</v>
      </c>
      <c r="AD50" s="24">
        <v>0</v>
      </c>
      <c r="AE50" s="24">
        <v>0</v>
      </c>
      <c r="AF50" s="24">
        <v>0</v>
      </c>
      <c r="AG50" s="24">
        <v>0</v>
      </c>
      <c r="AH50" s="24">
        <v>0</v>
      </c>
      <c r="AI50" s="24">
        <v>5.45620230536026</v>
      </c>
      <c r="AJ50" s="24">
        <v>0</v>
      </c>
      <c r="AK50" s="24">
        <v>4.3707487964117826</v>
      </c>
      <c r="AL50" s="24">
        <v>0</v>
      </c>
      <c r="AM50" s="24">
        <v>8.4528846216914051</v>
      </c>
      <c r="AN50" s="24">
        <v>0</v>
      </c>
      <c r="AO50" s="24">
        <v>10.111355835962691</v>
      </c>
    </row>
    <row r="51" spans="1:41" x14ac:dyDescent="0.25">
      <c r="A51" t="s">
        <v>355</v>
      </c>
      <c r="B51" s="24">
        <v>0</v>
      </c>
      <c r="C51" s="24">
        <v>0</v>
      </c>
      <c r="D51" s="24">
        <v>0</v>
      </c>
      <c r="E51" s="24">
        <v>0</v>
      </c>
      <c r="F51" s="24">
        <v>0</v>
      </c>
      <c r="G51" s="24">
        <v>6.4399454245024152</v>
      </c>
      <c r="H51" s="24">
        <v>0</v>
      </c>
      <c r="I51" s="24">
        <v>0</v>
      </c>
      <c r="J51" s="24">
        <v>6.6787473675700468</v>
      </c>
      <c r="K51" s="24">
        <v>0</v>
      </c>
      <c r="L51" s="24">
        <v>0</v>
      </c>
      <c r="M51" s="24">
        <v>0</v>
      </c>
      <c r="N51" s="24">
        <v>0</v>
      </c>
      <c r="O51" s="24">
        <v>0</v>
      </c>
      <c r="P51" s="24">
        <v>0</v>
      </c>
      <c r="Q51" s="24">
        <v>0</v>
      </c>
      <c r="R51" s="24">
        <v>0</v>
      </c>
      <c r="S51" s="24">
        <v>17.644385266820272</v>
      </c>
      <c r="T51" s="24">
        <v>0</v>
      </c>
      <c r="U51" s="24">
        <v>0</v>
      </c>
      <c r="V51" s="24">
        <v>5.217328523877514</v>
      </c>
      <c r="W51" s="24">
        <v>0</v>
      </c>
      <c r="X51" s="24">
        <v>0</v>
      </c>
      <c r="Y51" s="24">
        <v>0</v>
      </c>
      <c r="Z51" s="24">
        <v>5.0539827426021517</v>
      </c>
      <c r="AA51" s="24">
        <v>0</v>
      </c>
      <c r="AB51" s="24">
        <v>0</v>
      </c>
      <c r="AC51" s="24">
        <v>0</v>
      </c>
      <c r="AD51" s="24">
        <v>0</v>
      </c>
      <c r="AE51" s="24">
        <v>0</v>
      </c>
      <c r="AF51" s="24">
        <v>0</v>
      </c>
      <c r="AG51" s="24">
        <v>0</v>
      </c>
      <c r="AH51" s="24">
        <v>0</v>
      </c>
      <c r="AI51" s="24">
        <v>0</v>
      </c>
      <c r="AJ51" s="24">
        <v>0</v>
      </c>
      <c r="AK51" s="24">
        <v>14.068372751842176</v>
      </c>
      <c r="AL51" s="24">
        <v>6.1050870126200651</v>
      </c>
      <c r="AM51" s="24">
        <v>0</v>
      </c>
      <c r="AN51" s="24">
        <v>6.5239358782044583</v>
      </c>
      <c r="AO51" s="24">
        <v>0</v>
      </c>
    </row>
    <row r="52" spans="1:41" x14ac:dyDescent="0.25">
      <c r="A52" t="s">
        <v>366</v>
      </c>
      <c r="B52" s="24">
        <v>0</v>
      </c>
      <c r="C52" s="24">
        <v>0</v>
      </c>
      <c r="D52" s="24">
        <v>0</v>
      </c>
      <c r="E52" s="24">
        <v>0</v>
      </c>
      <c r="F52" s="24">
        <v>0</v>
      </c>
      <c r="G52" s="24">
        <v>7.1094835425824119</v>
      </c>
      <c r="H52" s="24">
        <v>0</v>
      </c>
      <c r="I52" s="24">
        <v>0</v>
      </c>
      <c r="J52" s="24">
        <v>0</v>
      </c>
      <c r="K52" s="24">
        <v>0</v>
      </c>
      <c r="L52" s="24">
        <v>0</v>
      </c>
      <c r="M52" s="24">
        <v>0</v>
      </c>
      <c r="N52" s="24">
        <v>0</v>
      </c>
      <c r="O52" s="24">
        <v>0</v>
      </c>
      <c r="P52" s="24">
        <v>0</v>
      </c>
      <c r="Q52" s="24">
        <v>0</v>
      </c>
      <c r="R52" s="24">
        <v>0</v>
      </c>
      <c r="S52" s="24">
        <v>17.676208730343674</v>
      </c>
      <c r="T52" s="24">
        <v>0</v>
      </c>
      <c r="U52" s="24">
        <v>0</v>
      </c>
      <c r="V52" s="24">
        <v>0</v>
      </c>
      <c r="W52" s="24">
        <v>0</v>
      </c>
      <c r="X52" s="24">
        <v>0</v>
      </c>
      <c r="Y52" s="24">
        <v>0</v>
      </c>
      <c r="Z52" s="24">
        <v>0</v>
      </c>
      <c r="AA52" s="24">
        <v>0</v>
      </c>
      <c r="AB52" s="24">
        <v>0</v>
      </c>
      <c r="AC52" s="24">
        <v>0</v>
      </c>
      <c r="AD52" s="24">
        <v>0</v>
      </c>
      <c r="AE52" s="24">
        <v>7.955662967860647</v>
      </c>
      <c r="AF52" s="24">
        <v>0</v>
      </c>
      <c r="AG52" s="24">
        <v>0</v>
      </c>
      <c r="AH52" s="24">
        <v>0</v>
      </c>
      <c r="AI52" s="24">
        <v>0</v>
      </c>
      <c r="AJ52" s="24">
        <v>0</v>
      </c>
      <c r="AK52" s="24">
        <v>0</v>
      </c>
      <c r="AL52" s="24">
        <v>0</v>
      </c>
      <c r="AM52" s="24">
        <v>0</v>
      </c>
      <c r="AN52" s="24">
        <v>0</v>
      </c>
      <c r="AO52" s="24">
        <v>0</v>
      </c>
    </row>
    <row r="53" spans="1:41" x14ac:dyDescent="0.25">
      <c r="A53" t="s">
        <v>2014</v>
      </c>
      <c r="B53" s="24">
        <v>0</v>
      </c>
      <c r="C53" s="24">
        <v>0</v>
      </c>
      <c r="D53" s="24">
        <v>0</v>
      </c>
      <c r="E53" s="24">
        <v>0</v>
      </c>
      <c r="F53" s="24">
        <v>0</v>
      </c>
      <c r="G53" s="24">
        <v>0</v>
      </c>
      <c r="H53" s="24">
        <v>27.92560395355817</v>
      </c>
      <c r="I53" s="24">
        <v>0</v>
      </c>
      <c r="J53" s="24">
        <v>7.559027287128206</v>
      </c>
      <c r="K53" s="24">
        <v>0</v>
      </c>
      <c r="L53" s="24">
        <v>0</v>
      </c>
      <c r="M53" s="24">
        <v>0</v>
      </c>
      <c r="N53" s="24">
        <v>0</v>
      </c>
      <c r="O53" s="24">
        <v>0</v>
      </c>
      <c r="P53" s="24">
        <v>0</v>
      </c>
      <c r="Q53" s="24">
        <v>0</v>
      </c>
      <c r="R53" s="24">
        <v>0</v>
      </c>
      <c r="S53" s="24">
        <v>0</v>
      </c>
      <c r="T53" s="24">
        <v>0</v>
      </c>
      <c r="U53" s="24">
        <v>0</v>
      </c>
      <c r="V53" s="24">
        <v>0</v>
      </c>
      <c r="W53" s="24">
        <v>0</v>
      </c>
      <c r="X53" s="24">
        <v>0</v>
      </c>
      <c r="Y53" s="24">
        <v>0</v>
      </c>
      <c r="Z53" s="24">
        <v>0</v>
      </c>
      <c r="AA53" s="24">
        <v>0</v>
      </c>
      <c r="AB53" s="24">
        <v>0</v>
      </c>
      <c r="AC53" s="24">
        <v>0</v>
      </c>
      <c r="AD53" s="24">
        <v>0</v>
      </c>
      <c r="AE53" s="24">
        <v>0</v>
      </c>
      <c r="AF53" s="24">
        <v>0</v>
      </c>
      <c r="AG53" s="24">
        <v>0</v>
      </c>
      <c r="AH53" s="24">
        <v>0</v>
      </c>
      <c r="AI53" s="24">
        <v>0</v>
      </c>
      <c r="AJ53" s="24">
        <v>0</v>
      </c>
      <c r="AK53" s="24">
        <v>0</v>
      </c>
      <c r="AL53" s="24">
        <v>0</v>
      </c>
      <c r="AM53" s="24">
        <v>0</v>
      </c>
      <c r="AN53" s="24">
        <v>0</v>
      </c>
      <c r="AO53" s="24">
        <v>0</v>
      </c>
    </row>
    <row r="54" spans="1:41" x14ac:dyDescent="0.25">
      <c r="A54" t="s">
        <v>389</v>
      </c>
      <c r="B54" s="24">
        <v>0</v>
      </c>
      <c r="C54" s="24">
        <v>0</v>
      </c>
      <c r="D54" s="24">
        <v>0</v>
      </c>
      <c r="E54" s="24">
        <v>0</v>
      </c>
      <c r="F54" s="24">
        <v>0</v>
      </c>
      <c r="G54" s="24">
        <v>0</v>
      </c>
      <c r="H54" s="24">
        <v>9.8525620715822821</v>
      </c>
      <c r="I54" s="24">
        <v>7.6424876983728112</v>
      </c>
      <c r="J54" s="24">
        <v>0</v>
      </c>
      <c r="K54" s="24">
        <v>0</v>
      </c>
      <c r="L54" s="24">
        <v>6.9697339829014995</v>
      </c>
      <c r="M54" s="24">
        <v>0</v>
      </c>
      <c r="N54" s="24">
        <v>0</v>
      </c>
      <c r="O54" s="24">
        <v>6.633575039400216</v>
      </c>
      <c r="P54" s="24">
        <v>0</v>
      </c>
      <c r="Q54" s="24">
        <v>0</v>
      </c>
      <c r="R54" s="24">
        <v>5.5969690558878273</v>
      </c>
      <c r="S54" s="24">
        <v>0</v>
      </c>
      <c r="T54" s="24">
        <v>22.667592239868281</v>
      </c>
      <c r="U54" s="24">
        <v>0</v>
      </c>
      <c r="V54" s="24">
        <v>5.2801908492025964</v>
      </c>
      <c r="W54" s="24">
        <v>9.7866409383649362</v>
      </c>
      <c r="X54" s="24">
        <v>0</v>
      </c>
      <c r="Y54" s="24">
        <v>5.5485718904083328</v>
      </c>
      <c r="Z54" s="24">
        <v>5.6045092803939509</v>
      </c>
      <c r="AA54" s="24">
        <v>0</v>
      </c>
      <c r="AB54" s="24">
        <v>0</v>
      </c>
      <c r="AC54" s="24">
        <v>12.343457280851341</v>
      </c>
      <c r="AD54" s="24">
        <v>9.010814270934608</v>
      </c>
      <c r="AE54" s="24">
        <v>0</v>
      </c>
      <c r="AF54" s="24">
        <v>0</v>
      </c>
      <c r="AG54" s="24">
        <v>0</v>
      </c>
      <c r="AH54" s="24">
        <v>0</v>
      </c>
      <c r="AI54" s="24">
        <v>5.451082054256644</v>
      </c>
      <c r="AJ54" s="24">
        <v>7.11397355711921</v>
      </c>
      <c r="AK54" s="24">
        <v>0</v>
      </c>
      <c r="AL54" s="24">
        <v>0</v>
      </c>
      <c r="AM54" s="24">
        <v>0</v>
      </c>
      <c r="AN54" s="24">
        <v>0</v>
      </c>
      <c r="AO54" s="24">
        <v>0</v>
      </c>
    </row>
    <row r="55" spans="1:41" x14ac:dyDescent="0.25">
      <c r="A55" t="s">
        <v>404</v>
      </c>
      <c r="B55" s="24">
        <v>0</v>
      </c>
      <c r="C55" s="24">
        <v>0</v>
      </c>
      <c r="D55" s="24">
        <v>0</v>
      </c>
      <c r="E55" s="24">
        <v>0</v>
      </c>
      <c r="F55" s="24">
        <v>0</v>
      </c>
      <c r="G55" s="24">
        <v>0</v>
      </c>
      <c r="H55" s="24">
        <v>8.4142810555946337</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0</v>
      </c>
      <c r="AJ55" s="24">
        <v>5.98938395479896</v>
      </c>
      <c r="AK55" s="24">
        <v>0</v>
      </c>
      <c r="AL55" s="24">
        <v>0</v>
      </c>
      <c r="AM55" s="24">
        <v>0</v>
      </c>
      <c r="AN55" s="24">
        <v>0</v>
      </c>
      <c r="AO55" s="24">
        <v>0</v>
      </c>
    </row>
    <row r="56" spans="1:41" x14ac:dyDescent="0.25">
      <c r="A56" t="s">
        <v>407</v>
      </c>
      <c r="B56" s="24">
        <v>0</v>
      </c>
      <c r="C56" s="24">
        <v>0</v>
      </c>
      <c r="D56" s="24">
        <v>0</v>
      </c>
      <c r="E56" s="24">
        <v>0</v>
      </c>
      <c r="F56" s="24">
        <v>0</v>
      </c>
      <c r="G56" s="24">
        <v>0</v>
      </c>
      <c r="H56" s="24">
        <v>8.8991629826026912</v>
      </c>
      <c r="I56" s="24">
        <v>0</v>
      </c>
      <c r="J56" s="24">
        <v>8.0723905701785306</v>
      </c>
      <c r="K56" s="24">
        <v>13.239095066526414</v>
      </c>
      <c r="L56" s="24">
        <v>8.9899631031762297</v>
      </c>
      <c r="M56" s="24">
        <v>0</v>
      </c>
      <c r="N56" s="24">
        <v>0</v>
      </c>
      <c r="O56" s="24">
        <v>0</v>
      </c>
      <c r="P56" s="24">
        <v>0</v>
      </c>
      <c r="Q56" s="24">
        <v>0</v>
      </c>
      <c r="R56" s="24">
        <v>0</v>
      </c>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9.490442608835977</v>
      </c>
      <c r="AL56" s="24">
        <v>0</v>
      </c>
      <c r="AM56" s="24">
        <v>0</v>
      </c>
      <c r="AN56" s="24">
        <v>8.1587702398669659</v>
      </c>
      <c r="AO56" s="24">
        <v>0</v>
      </c>
    </row>
    <row r="57" spans="1:41" x14ac:dyDescent="0.25">
      <c r="A57" t="s">
        <v>411</v>
      </c>
      <c r="B57" s="24">
        <v>0</v>
      </c>
      <c r="C57" s="24">
        <v>0</v>
      </c>
      <c r="D57" s="24">
        <v>0</v>
      </c>
      <c r="E57" s="24">
        <v>0</v>
      </c>
      <c r="F57" s="24">
        <v>0</v>
      </c>
      <c r="G57" s="24">
        <v>0</v>
      </c>
      <c r="H57" s="24">
        <v>8.0301636540429389</v>
      </c>
      <c r="I57" s="24">
        <v>0</v>
      </c>
      <c r="J57" s="24">
        <v>11.682045198687561</v>
      </c>
      <c r="K57" s="24">
        <v>0</v>
      </c>
      <c r="L57" s="24">
        <v>0</v>
      </c>
      <c r="M57" s="24">
        <v>0</v>
      </c>
      <c r="N57" s="24">
        <v>0</v>
      </c>
      <c r="O57" s="24">
        <v>0</v>
      </c>
      <c r="P57" s="24">
        <v>0</v>
      </c>
      <c r="Q57" s="24">
        <v>0</v>
      </c>
      <c r="R57" s="24">
        <v>11.10116553438352</v>
      </c>
      <c r="S57" s="24">
        <v>0</v>
      </c>
      <c r="T57" s="24">
        <v>0</v>
      </c>
      <c r="U57" s="24">
        <v>0</v>
      </c>
      <c r="V57" s="24">
        <v>0</v>
      </c>
      <c r="W57" s="24">
        <v>0</v>
      </c>
      <c r="X57" s="24">
        <v>0</v>
      </c>
      <c r="Y57" s="24">
        <v>0</v>
      </c>
      <c r="Z57" s="24">
        <v>0</v>
      </c>
      <c r="AA57" s="24">
        <v>0</v>
      </c>
      <c r="AB57" s="24">
        <v>0</v>
      </c>
      <c r="AC57" s="24">
        <v>0</v>
      </c>
      <c r="AD57" s="24">
        <v>8.9096800923225317</v>
      </c>
      <c r="AE57" s="24">
        <v>5.6805155143957204</v>
      </c>
      <c r="AF57" s="24">
        <v>0</v>
      </c>
      <c r="AG57" s="24">
        <v>0</v>
      </c>
      <c r="AH57" s="24">
        <v>0</v>
      </c>
      <c r="AI57" s="24">
        <v>0</v>
      </c>
      <c r="AJ57" s="24">
        <v>0</v>
      </c>
      <c r="AK57" s="24">
        <v>4.8861517819093585</v>
      </c>
      <c r="AL57" s="24">
        <v>0</v>
      </c>
      <c r="AM57" s="24">
        <v>0</v>
      </c>
      <c r="AN57" s="24">
        <v>6.6564192117358374</v>
      </c>
      <c r="AO57" s="24">
        <v>0</v>
      </c>
    </row>
    <row r="58" spans="1:41" x14ac:dyDescent="0.25">
      <c r="A58" t="s">
        <v>417</v>
      </c>
      <c r="B58" s="24">
        <v>0</v>
      </c>
      <c r="C58" s="24">
        <v>0</v>
      </c>
      <c r="D58" s="24">
        <v>0</v>
      </c>
      <c r="E58" s="24">
        <v>0</v>
      </c>
      <c r="F58" s="24">
        <v>0</v>
      </c>
      <c r="G58" s="24">
        <v>0</v>
      </c>
      <c r="H58" s="24">
        <v>0</v>
      </c>
      <c r="I58" s="24">
        <v>39.64650818040738</v>
      </c>
      <c r="J58" s="24">
        <v>22.413752813836119</v>
      </c>
      <c r="K58" s="24">
        <v>24.125603786515761</v>
      </c>
      <c r="L58" s="24">
        <v>0</v>
      </c>
      <c r="M58" s="24">
        <v>0</v>
      </c>
      <c r="N58" s="24">
        <v>0</v>
      </c>
      <c r="O58" s="24">
        <v>0</v>
      </c>
      <c r="P58" s="24">
        <v>0</v>
      </c>
      <c r="Q58" s="24">
        <v>0</v>
      </c>
      <c r="R58" s="24">
        <v>0</v>
      </c>
      <c r="S58" s="24">
        <v>25.951560450899368</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row>
    <row r="59" spans="1:41" x14ac:dyDescent="0.25">
      <c r="A59" t="s">
        <v>421</v>
      </c>
      <c r="B59" s="24">
        <v>0</v>
      </c>
      <c r="C59" s="24">
        <v>0</v>
      </c>
      <c r="D59" s="24">
        <v>0</v>
      </c>
      <c r="E59" s="24">
        <v>0</v>
      </c>
      <c r="F59" s="24">
        <v>0</v>
      </c>
      <c r="G59" s="24">
        <v>0</v>
      </c>
      <c r="H59" s="24">
        <v>0</v>
      </c>
      <c r="I59" s="24">
        <v>12.439842665725028</v>
      </c>
      <c r="J59" s="24">
        <v>0</v>
      </c>
      <c r="K59" s="24">
        <v>0</v>
      </c>
      <c r="L59" s="24">
        <v>0</v>
      </c>
      <c r="M59" s="24">
        <v>0</v>
      </c>
      <c r="N59" s="24">
        <v>0</v>
      </c>
      <c r="O59" s="24">
        <v>0</v>
      </c>
      <c r="P59" s="24">
        <v>0</v>
      </c>
      <c r="Q59" s="24">
        <v>0</v>
      </c>
      <c r="R59" s="24">
        <v>0</v>
      </c>
      <c r="S59" s="24">
        <v>0</v>
      </c>
      <c r="T59" s="24">
        <v>0</v>
      </c>
      <c r="U59" s="24">
        <v>0</v>
      </c>
      <c r="V59" s="24">
        <v>0</v>
      </c>
      <c r="W59" s="24">
        <v>0</v>
      </c>
      <c r="X59" s="24">
        <v>0</v>
      </c>
      <c r="Y59" s="24">
        <v>0</v>
      </c>
      <c r="Z59" s="24">
        <v>0</v>
      </c>
      <c r="AA59" s="24">
        <v>0</v>
      </c>
      <c r="AB59" s="24">
        <v>0</v>
      </c>
      <c r="AC59" s="24">
        <v>0</v>
      </c>
      <c r="AD59" s="24">
        <v>0</v>
      </c>
      <c r="AE59" s="24">
        <v>0</v>
      </c>
      <c r="AF59" s="24">
        <v>0</v>
      </c>
      <c r="AG59" s="24">
        <v>0</v>
      </c>
      <c r="AH59" s="24">
        <v>0</v>
      </c>
      <c r="AI59" s="24">
        <v>0</v>
      </c>
      <c r="AJ59" s="24">
        <v>0</v>
      </c>
      <c r="AK59" s="24">
        <v>0</v>
      </c>
      <c r="AL59" s="24">
        <v>0</v>
      </c>
      <c r="AM59" s="24">
        <v>0</v>
      </c>
      <c r="AN59" s="24">
        <v>0</v>
      </c>
      <c r="AO59" s="24">
        <v>0</v>
      </c>
    </row>
    <row r="60" spans="1:41" x14ac:dyDescent="0.25">
      <c r="A60" t="s">
        <v>427</v>
      </c>
      <c r="B60" s="24">
        <v>0</v>
      </c>
      <c r="C60" s="24">
        <v>0</v>
      </c>
      <c r="D60" s="24">
        <v>0</v>
      </c>
      <c r="E60" s="24">
        <v>0</v>
      </c>
      <c r="F60" s="24">
        <v>0</v>
      </c>
      <c r="G60" s="24">
        <v>0</v>
      </c>
      <c r="H60" s="24">
        <v>0</v>
      </c>
      <c r="I60" s="24">
        <v>6.1838389695711031</v>
      </c>
      <c r="J60" s="24">
        <v>0</v>
      </c>
      <c r="K60" s="24">
        <v>0</v>
      </c>
      <c r="L60" s="24">
        <v>0</v>
      </c>
      <c r="M60" s="24">
        <v>0</v>
      </c>
      <c r="N60" s="24">
        <v>0</v>
      </c>
      <c r="O60" s="24">
        <v>3.0821252759326723</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6.8295039646822495</v>
      </c>
      <c r="AO60" s="24">
        <v>0</v>
      </c>
    </row>
    <row r="61" spans="1:41" x14ac:dyDescent="0.25">
      <c r="A61" t="s">
        <v>429</v>
      </c>
      <c r="B61" s="24">
        <v>0</v>
      </c>
      <c r="C61" s="24">
        <v>0</v>
      </c>
      <c r="D61" s="24">
        <v>0</v>
      </c>
      <c r="E61" s="24">
        <v>0</v>
      </c>
      <c r="F61" s="24">
        <v>0</v>
      </c>
      <c r="G61" s="24">
        <v>0</v>
      </c>
      <c r="H61" s="24">
        <v>0</v>
      </c>
      <c r="I61" s="24">
        <v>13.561080353226325</v>
      </c>
      <c r="J61" s="24">
        <v>26.754341821894883</v>
      </c>
      <c r="K61" s="24">
        <v>16.792228389809402</v>
      </c>
      <c r="L61" s="24">
        <v>0</v>
      </c>
      <c r="M61" s="24">
        <v>0</v>
      </c>
      <c r="N61" s="24">
        <v>0</v>
      </c>
      <c r="O61" s="24">
        <v>7.3959098748156133</v>
      </c>
      <c r="P61" s="24">
        <v>0</v>
      </c>
      <c r="Q61" s="24">
        <v>0</v>
      </c>
      <c r="R61" s="24">
        <v>0</v>
      </c>
      <c r="S61" s="24">
        <v>0</v>
      </c>
      <c r="T61" s="24">
        <v>0</v>
      </c>
      <c r="U61" s="24">
        <v>0</v>
      </c>
      <c r="V61" s="24">
        <v>5.2801908492025964</v>
      </c>
      <c r="W61" s="24">
        <v>14.292922051757699</v>
      </c>
      <c r="X61" s="24">
        <v>0</v>
      </c>
      <c r="Y61" s="24">
        <v>0</v>
      </c>
      <c r="Z61" s="24">
        <v>20.03874720884243</v>
      </c>
      <c r="AA61" s="24">
        <v>0</v>
      </c>
      <c r="AB61" s="24">
        <v>0</v>
      </c>
      <c r="AC61" s="24">
        <v>5.7941545754863135</v>
      </c>
      <c r="AD61" s="24">
        <v>8.608829414910776</v>
      </c>
      <c r="AE61" s="24">
        <v>0</v>
      </c>
      <c r="AF61" s="24">
        <v>0</v>
      </c>
      <c r="AG61" s="24">
        <v>0</v>
      </c>
      <c r="AH61" s="24">
        <v>0</v>
      </c>
      <c r="AI61" s="24">
        <v>0</v>
      </c>
      <c r="AJ61" s="24">
        <v>0</v>
      </c>
      <c r="AK61" s="24">
        <v>0</v>
      </c>
      <c r="AL61" s="24">
        <v>0</v>
      </c>
      <c r="AM61" s="24">
        <v>0</v>
      </c>
      <c r="AN61" s="24">
        <v>0</v>
      </c>
      <c r="AO61" s="24">
        <v>0</v>
      </c>
    </row>
    <row r="62" spans="1:41" x14ac:dyDescent="0.25">
      <c r="A62" t="s">
        <v>2016</v>
      </c>
      <c r="B62" s="24">
        <v>0</v>
      </c>
      <c r="C62" s="24">
        <v>0</v>
      </c>
      <c r="D62" s="24">
        <v>0</v>
      </c>
      <c r="E62" s="24">
        <v>0</v>
      </c>
      <c r="F62" s="24">
        <v>0</v>
      </c>
      <c r="G62" s="24">
        <v>0</v>
      </c>
      <c r="H62" s="24">
        <v>0</v>
      </c>
      <c r="I62" s="24">
        <v>6.3949591803187191</v>
      </c>
      <c r="J62" s="24">
        <v>0</v>
      </c>
      <c r="K62" s="24">
        <v>0</v>
      </c>
      <c r="L62" s="24">
        <v>7.2425558348825287</v>
      </c>
      <c r="M62" s="24">
        <v>0</v>
      </c>
      <c r="N62" s="24">
        <v>7.8220376233847979</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row>
    <row r="63" spans="1:41" x14ac:dyDescent="0.25">
      <c r="A63" t="s">
        <v>444</v>
      </c>
      <c r="B63" s="24">
        <v>0</v>
      </c>
      <c r="C63" s="24">
        <v>0</v>
      </c>
      <c r="D63" s="24">
        <v>0</v>
      </c>
      <c r="E63" s="24">
        <v>0</v>
      </c>
      <c r="F63" s="24">
        <v>0</v>
      </c>
      <c r="G63" s="24">
        <v>0</v>
      </c>
      <c r="H63" s="24">
        <v>0</v>
      </c>
      <c r="I63" s="24">
        <v>6.331239262165802</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6.2782188198356277</v>
      </c>
      <c r="AM63" s="24">
        <v>0</v>
      </c>
      <c r="AN63" s="24">
        <v>10.199769638772633</v>
      </c>
      <c r="AO63" s="24">
        <v>0</v>
      </c>
    </row>
    <row r="64" spans="1:41" x14ac:dyDescent="0.25">
      <c r="A64" t="s">
        <v>451</v>
      </c>
      <c r="B64" s="24">
        <v>0</v>
      </c>
      <c r="C64" s="24">
        <v>0</v>
      </c>
      <c r="D64" s="24">
        <v>0</v>
      </c>
      <c r="E64" s="24">
        <v>0</v>
      </c>
      <c r="F64" s="24">
        <v>0</v>
      </c>
      <c r="G64" s="24">
        <v>0</v>
      </c>
      <c r="H64" s="24">
        <v>0</v>
      </c>
      <c r="I64" s="24">
        <v>16.521819952619456</v>
      </c>
      <c r="J64" s="24">
        <v>0</v>
      </c>
      <c r="K64" s="24">
        <v>0</v>
      </c>
      <c r="L64" s="24">
        <v>0</v>
      </c>
      <c r="M64" s="24">
        <v>0</v>
      </c>
      <c r="N64" s="24">
        <v>0</v>
      </c>
      <c r="O64" s="24">
        <v>6.665745695559405</v>
      </c>
      <c r="P64" s="24">
        <v>8.5620736368704922</v>
      </c>
      <c r="Q64" s="24">
        <v>0</v>
      </c>
      <c r="R64" s="24">
        <v>0</v>
      </c>
      <c r="S64" s="24">
        <v>0</v>
      </c>
      <c r="T64" s="24">
        <v>0</v>
      </c>
      <c r="U64" s="24">
        <v>0</v>
      </c>
      <c r="V64" s="24">
        <v>0</v>
      </c>
      <c r="W64" s="24">
        <v>9.9250801596372771</v>
      </c>
      <c r="X64" s="24">
        <v>0</v>
      </c>
      <c r="Y64" s="24">
        <v>0</v>
      </c>
      <c r="Z64" s="24">
        <v>12.31350102689809</v>
      </c>
      <c r="AA64" s="24">
        <v>0</v>
      </c>
      <c r="AB64" s="24">
        <v>13.144933396318093</v>
      </c>
      <c r="AC64" s="24">
        <v>0</v>
      </c>
      <c r="AD64" s="24">
        <v>9.7521883969230974</v>
      </c>
      <c r="AE64" s="24">
        <v>0</v>
      </c>
      <c r="AF64" s="24">
        <v>0</v>
      </c>
      <c r="AG64" s="24">
        <v>0</v>
      </c>
      <c r="AH64" s="24">
        <v>0</v>
      </c>
      <c r="AI64" s="24">
        <v>0</v>
      </c>
      <c r="AJ64" s="24">
        <v>0</v>
      </c>
      <c r="AK64" s="24">
        <v>0</v>
      </c>
      <c r="AL64" s="24">
        <v>0</v>
      </c>
      <c r="AM64" s="24">
        <v>10.110300671415096</v>
      </c>
      <c r="AN64" s="24">
        <v>0</v>
      </c>
      <c r="AO64" s="24">
        <v>0</v>
      </c>
    </row>
    <row r="65" spans="1:41" x14ac:dyDescent="0.25">
      <c r="A65" t="s">
        <v>460</v>
      </c>
      <c r="B65" s="24">
        <v>0</v>
      </c>
      <c r="C65" s="24">
        <v>0</v>
      </c>
      <c r="D65" s="24">
        <v>0</v>
      </c>
      <c r="E65" s="24">
        <v>0</v>
      </c>
      <c r="F65" s="24">
        <v>0</v>
      </c>
      <c r="G65" s="24">
        <v>0</v>
      </c>
      <c r="H65" s="24">
        <v>0</v>
      </c>
      <c r="I65" s="24">
        <v>6.3110229025911817</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row>
    <row r="66" spans="1:41" x14ac:dyDescent="0.25">
      <c r="A66" t="s">
        <v>467</v>
      </c>
      <c r="B66" s="24">
        <v>0</v>
      </c>
      <c r="C66" s="24">
        <v>0</v>
      </c>
      <c r="D66" s="24">
        <v>0</v>
      </c>
      <c r="E66" s="24">
        <v>0</v>
      </c>
      <c r="F66" s="24">
        <v>0</v>
      </c>
      <c r="G66" s="24">
        <v>0</v>
      </c>
      <c r="H66" s="24">
        <v>0</v>
      </c>
      <c r="I66" s="24">
        <v>7.9946106195712581</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row>
    <row r="67" spans="1:41" x14ac:dyDescent="0.25">
      <c r="A67" t="s">
        <v>479</v>
      </c>
      <c r="B67" s="24">
        <v>0</v>
      </c>
      <c r="C67" s="24">
        <v>0</v>
      </c>
      <c r="D67" s="24">
        <v>0</v>
      </c>
      <c r="E67" s="24">
        <v>0</v>
      </c>
      <c r="F67" s="24">
        <v>0</v>
      </c>
      <c r="G67" s="24">
        <v>0</v>
      </c>
      <c r="H67" s="24">
        <v>0</v>
      </c>
      <c r="I67" s="24">
        <v>0</v>
      </c>
      <c r="J67" s="24">
        <v>6.0424848265888809</v>
      </c>
      <c r="K67" s="24">
        <v>0</v>
      </c>
      <c r="L67" s="24">
        <v>0</v>
      </c>
      <c r="M67" s="24">
        <v>7.5396995432193394</v>
      </c>
      <c r="N67" s="24">
        <v>0</v>
      </c>
      <c r="O67" s="24">
        <v>0</v>
      </c>
      <c r="P67" s="24">
        <v>0</v>
      </c>
      <c r="Q67" s="24">
        <v>0</v>
      </c>
      <c r="R67" s="24">
        <v>0</v>
      </c>
      <c r="S67" s="24">
        <v>0</v>
      </c>
      <c r="T67" s="24">
        <v>26.048189740518509</v>
      </c>
      <c r="U67" s="24">
        <v>0</v>
      </c>
      <c r="V67" s="24">
        <v>0</v>
      </c>
      <c r="W67" s="24">
        <v>0</v>
      </c>
      <c r="X67" s="24">
        <v>25.521209658198167</v>
      </c>
      <c r="Y67" s="24">
        <v>0</v>
      </c>
      <c r="Z67" s="24">
        <v>0</v>
      </c>
      <c r="AA67" s="24">
        <v>0</v>
      </c>
      <c r="AB67" s="24">
        <v>0</v>
      </c>
      <c r="AC67" s="24">
        <v>5.0840224291371232</v>
      </c>
      <c r="AD67" s="24">
        <v>0</v>
      </c>
      <c r="AE67" s="24">
        <v>0</v>
      </c>
      <c r="AF67" s="24">
        <v>0</v>
      </c>
      <c r="AG67" s="24">
        <v>0</v>
      </c>
      <c r="AH67" s="24">
        <v>0</v>
      </c>
      <c r="AI67" s="24">
        <v>0</v>
      </c>
      <c r="AJ67" s="24">
        <v>0</v>
      </c>
      <c r="AK67" s="24">
        <v>0</v>
      </c>
      <c r="AL67" s="24">
        <v>0</v>
      </c>
      <c r="AM67" s="24">
        <v>0</v>
      </c>
      <c r="AN67" s="24">
        <v>0</v>
      </c>
      <c r="AO67" s="24">
        <v>0</v>
      </c>
    </row>
    <row r="68" spans="1:41" x14ac:dyDescent="0.25">
      <c r="A68" t="s">
        <v>485</v>
      </c>
      <c r="B68" s="24">
        <v>0</v>
      </c>
      <c r="C68" s="24">
        <v>0</v>
      </c>
      <c r="D68" s="24">
        <v>0</v>
      </c>
      <c r="E68" s="24">
        <v>0</v>
      </c>
      <c r="F68" s="24">
        <v>0</v>
      </c>
      <c r="G68" s="24">
        <v>0</v>
      </c>
      <c r="H68" s="24">
        <v>0</v>
      </c>
      <c r="I68" s="24">
        <v>0</v>
      </c>
      <c r="J68" s="24">
        <v>6.9647666686567131</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44.993788991851787</v>
      </c>
      <c r="AL68" s="24">
        <v>12.855054395524592</v>
      </c>
      <c r="AM68" s="24">
        <v>0</v>
      </c>
      <c r="AN68" s="24">
        <v>0</v>
      </c>
      <c r="AO68" s="24">
        <v>0</v>
      </c>
    </row>
    <row r="69" spans="1:41" x14ac:dyDescent="0.25">
      <c r="A69" t="s">
        <v>507</v>
      </c>
      <c r="B69" s="24">
        <v>0</v>
      </c>
      <c r="C69" s="24">
        <v>0</v>
      </c>
      <c r="D69" s="24">
        <v>0</v>
      </c>
      <c r="E69" s="24">
        <v>0</v>
      </c>
      <c r="F69" s="24">
        <v>0</v>
      </c>
      <c r="G69" s="24">
        <v>0</v>
      </c>
      <c r="H69" s="24">
        <v>0</v>
      </c>
      <c r="I69" s="24">
        <v>0</v>
      </c>
      <c r="J69" s="24">
        <v>9.0976342235127863</v>
      </c>
      <c r="K69" s="24">
        <v>0</v>
      </c>
      <c r="L69" s="24">
        <v>0</v>
      </c>
      <c r="M69" s="24">
        <v>0</v>
      </c>
      <c r="N69" s="24">
        <v>8.8249579103719018</v>
      </c>
      <c r="O69" s="24">
        <v>0</v>
      </c>
      <c r="P69" s="24">
        <v>0</v>
      </c>
      <c r="Q69" s="24">
        <v>0</v>
      </c>
      <c r="R69" s="24">
        <v>0</v>
      </c>
      <c r="S69" s="24">
        <v>0</v>
      </c>
      <c r="T69" s="24">
        <v>0</v>
      </c>
      <c r="U69" s="24">
        <v>0</v>
      </c>
      <c r="V69" s="24">
        <v>6.6436112171995267</v>
      </c>
      <c r="W69" s="24">
        <v>0</v>
      </c>
      <c r="X69" s="24">
        <v>0</v>
      </c>
      <c r="Y69" s="24">
        <v>0</v>
      </c>
      <c r="Z69" s="24">
        <v>0</v>
      </c>
      <c r="AA69" s="24">
        <v>9.5320598737810478</v>
      </c>
      <c r="AB69" s="24">
        <v>0</v>
      </c>
      <c r="AC69" s="24">
        <v>0</v>
      </c>
      <c r="AD69" s="24">
        <v>0</v>
      </c>
      <c r="AE69" s="24">
        <v>0</v>
      </c>
      <c r="AF69" s="24">
        <v>0</v>
      </c>
      <c r="AG69" s="24">
        <v>0</v>
      </c>
      <c r="AH69" s="24">
        <v>0</v>
      </c>
      <c r="AI69" s="24">
        <v>0</v>
      </c>
      <c r="AJ69" s="24">
        <v>0</v>
      </c>
      <c r="AK69" s="24">
        <v>0</v>
      </c>
      <c r="AL69" s="24">
        <v>0</v>
      </c>
      <c r="AM69" s="24">
        <v>0</v>
      </c>
      <c r="AN69" s="24">
        <v>0</v>
      </c>
      <c r="AO69" s="24">
        <v>0</v>
      </c>
    </row>
    <row r="70" spans="1:41" x14ac:dyDescent="0.25">
      <c r="A70" t="s">
        <v>521</v>
      </c>
      <c r="B70" s="24">
        <v>0</v>
      </c>
      <c r="C70" s="24">
        <v>0</v>
      </c>
      <c r="D70" s="24">
        <v>0</v>
      </c>
      <c r="E70" s="24">
        <v>0</v>
      </c>
      <c r="F70" s="24">
        <v>0</v>
      </c>
      <c r="G70" s="24">
        <v>0</v>
      </c>
      <c r="H70" s="24">
        <v>0</v>
      </c>
      <c r="I70" s="24">
        <v>0</v>
      </c>
      <c r="J70" s="24">
        <v>6.359597563301417</v>
      </c>
      <c r="K70" s="24">
        <v>0</v>
      </c>
      <c r="L70" s="24">
        <v>0</v>
      </c>
      <c r="M70" s="24">
        <v>0</v>
      </c>
      <c r="N70" s="24">
        <v>0</v>
      </c>
      <c r="O70" s="24">
        <v>0</v>
      </c>
      <c r="P70" s="24">
        <v>0</v>
      </c>
      <c r="Q70" s="24">
        <v>0</v>
      </c>
      <c r="R70" s="24">
        <v>0</v>
      </c>
      <c r="S70" s="24">
        <v>0</v>
      </c>
      <c r="T70" s="24">
        <v>0</v>
      </c>
      <c r="U70" s="24">
        <v>0</v>
      </c>
      <c r="V70" s="24">
        <v>0</v>
      </c>
      <c r="W70" s="24">
        <v>0</v>
      </c>
      <c r="X70" s="24">
        <v>0</v>
      </c>
      <c r="Y70" s="24">
        <v>0</v>
      </c>
      <c r="Z70" s="24">
        <v>0</v>
      </c>
      <c r="AA70" s="24">
        <v>0</v>
      </c>
      <c r="AB70" s="24">
        <v>0</v>
      </c>
      <c r="AC70" s="24">
        <v>0</v>
      </c>
      <c r="AD70" s="24">
        <v>0</v>
      </c>
      <c r="AE70" s="24">
        <v>0</v>
      </c>
      <c r="AF70" s="24">
        <v>0</v>
      </c>
      <c r="AG70" s="24">
        <v>0</v>
      </c>
      <c r="AH70" s="24">
        <v>0</v>
      </c>
      <c r="AI70" s="24">
        <v>0</v>
      </c>
      <c r="AJ70" s="24">
        <v>0</v>
      </c>
      <c r="AK70" s="24">
        <v>0</v>
      </c>
      <c r="AL70" s="24">
        <v>0</v>
      </c>
      <c r="AM70" s="24">
        <v>0</v>
      </c>
      <c r="AN70" s="24">
        <v>0</v>
      </c>
      <c r="AO70" s="24">
        <v>0</v>
      </c>
    </row>
    <row r="71" spans="1:41" x14ac:dyDescent="0.25">
      <c r="A71" t="s">
        <v>2018</v>
      </c>
      <c r="B71" s="24">
        <v>0</v>
      </c>
      <c r="C71" s="24">
        <v>0</v>
      </c>
      <c r="D71" s="24">
        <v>0</v>
      </c>
      <c r="E71" s="24">
        <v>0</v>
      </c>
      <c r="F71" s="24">
        <v>0</v>
      </c>
      <c r="G71" s="24">
        <v>0</v>
      </c>
      <c r="H71" s="24">
        <v>0</v>
      </c>
      <c r="I71" s="24">
        <v>0</v>
      </c>
      <c r="J71" s="24">
        <v>0</v>
      </c>
      <c r="K71" s="24">
        <v>6.2157902536308738</v>
      </c>
      <c r="L71" s="24">
        <v>0</v>
      </c>
      <c r="M71" s="24">
        <v>0</v>
      </c>
      <c r="N71" s="24">
        <v>0</v>
      </c>
      <c r="O71" s="24">
        <v>0</v>
      </c>
      <c r="P71" s="24">
        <v>0</v>
      </c>
      <c r="Q71" s="24">
        <v>29.88287804564818</v>
      </c>
      <c r="R71" s="24">
        <v>0</v>
      </c>
      <c r="S71" s="24">
        <v>0</v>
      </c>
      <c r="T71" s="24">
        <v>0</v>
      </c>
      <c r="U71" s="24">
        <v>0</v>
      </c>
      <c r="V71" s="24">
        <v>0</v>
      </c>
      <c r="W71" s="24">
        <v>0</v>
      </c>
      <c r="X71" s="24">
        <v>0</v>
      </c>
      <c r="Y71" s="24">
        <v>0</v>
      </c>
      <c r="Z71" s="24">
        <v>0</v>
      </c>
      <c r="AA71" s="24">
        <v>0</v>
      </c>
      <c r="AB71" s="24">
        <v>0</v>
      </c>
      <c r="AC71" s="24">
        <v>0</v>
      </c>
      <c r="AD71" s="24">
        <v>0</v>
      </c>
      <c r="AE71" s="24">
        <v>0</v>
      </c>
      <c r="AF71" s="24">
        <v>0</v>
      </c>
      <c r="AG71" s="24">
        <v>0</v>
      </c>
      <c r="AH71" s="24">
        <v>0</v>
      </c>
      <c r="AI71" s="24">
        <v>0</v>
      </c>
      <c r="AJ71" s="24">
        <v>0</v>
      </c>
      <c r="AK71" s="24">
        <v>0</v>
      </c>
      <c r="AL71" s="24">
        <v>0</v>
      </c>
      <c r="AM71" s="24">
        <v>0</v>
      </c>
      <c r="AN71" s="24">
        <v>0</v>
      </c>
      <c r="AO71" s="24">
        <v>0</v>
      </c>
    </row>
    <row r="72" spans="1:41" x14ac:dyDescent="0.25">
      <c r="A72" t="s">
        <v>535</v>
      </c>
      <c r="B72" s="24">
        <v>0</v>
      </c>
      <c r="C72" s="24">
        <v>0</v>
      </c>
      <c r="D72" s="24">
        <v>0</v>
      </c>
      <c r="E72" s="24">
        <v>0</v>
      </c>
      <c r="F72" s="24">
        <v>0</v>
      </c>
      <c r="G72" s="24">
        <v>0</v>
      </c>
      <c r="H72" s="24">
        <v>0</v>
      </c>
      <c r="I72" s="24">
        <v>0</v>
      </c>
      <c r="J72" s="24">
        <v>0</v>
      </c>
      <c r="K72" s="24">
        <v>6.333676901540584</v>
      </c>
      <c r="L72" s="24">
        <v>0</v>
      </c>
      <c r="M72" s="24">
        <v>0</v>
      </c>
      <c r="N72" s="24">
        <v>19.019049321098134</v>
      </c>
      <c r="O72" s="24">
        <v>10.449181678151451</v>
      </c>
      <c r="P72" s="24">
        <v>0</v>
      </c>
      <c r="Q72" s="24">
        <v>0</v>
      </c>
      <c r="R72" s="24">
        <v>5.8933259003349283</v>
      </c>
      <c r="S72" s="24">
        <v>0</v>
      </c>
      <c r="T72" s="24">
        <v>12.008760101135048</v>
      </c>
      <c r="U72" s="24">
        <v>0</v>
      </c>
      <c r="V72" s="24">
        <v>0</v>
      </c>
      <c r="W72" s="24">
        <v>0</v>
      </c>
      <c r="X72" s="24">
        <v>0</v>
      </c>
      <c r="Y72" s="24">
        <v>14.168323222067329</v>
      </c>
      <c r="Z72" s="24">
        <v>0</v>
      </c>
      <c r="AA72" s="24">
        <v>0</v>
      </c>
      <c r="AB72" s="24">
        <v>0</v>
      </c>
      <c r="AC72" s="24">
        <v>5.5846914389884521</v>
      </c>
      <c r="AD72" s="24">
        <v>0</v>
      </c>
      <c r="AE72" s="24">
        <v>0</v>
      </c>
      <c r="AF72" s="24">
        <v>0</v>
      </c>
      <c r="AG72" s="24">
        <v>0</v>
      </c>
      <c r="AH72" s="24">
        <v>8.3975179414292818</v>
      </c>
      <c r="AI72" s="24">
        <v>6.779787215645003</v>
      </c>
      <c r="AJ72" s="24">
        <v>0</v>
      </c>
      <c r="AK72" s="24">
        <v>0</v>
      </c>
      <c r="AL72" s="24">
        <v>0</v>
      </c>
      <c r="AM72" s="24">
        <v>0</v>
      </c>
      <c r="AN72" s="24">
        <v>0</v>
      </c>
      <c r="AO72" s="24">
        <v>9.0614344252374934</v>
      </c>
    </row>
    <row r="73" spans="1:41" x14ac:dyDescent="0.25">
      <c r="A73" t="s">
        <v>566</v>
      </c>
      <c r="B73" s="24">
        <v>0</v>
      </c>
      <c r="C73" s="24">
        <v>0</v>
      </c>
      <c r="D73" s="24">
        <v>0</v>
      </c>
      <c r="E73" s="24">
        <v>0</v>
      </c>
      <c r="F73" s="24">
        <v>0</v>
      </c>
      <c r="G73" s="24">
        <v>0</v>
      </c>
      <c r="H73" s="24">
        <v>0</v>
      </c>
      <c r="I73" s="24">
        <v>0</v>
      </c>
      <c r="J73" s="24">
        <v>0</v>
      </c>
      <c r="K73" s="24">
        <v>0</v>
      </c>
      <c r="L73" s="24">
        <v>8.4989454940112772</v>
      </c>
      <c r="M73" s="24">
        <v>0</v>
      </c>
      <c r="N73" s="24">
        <v>0</v>
      </c>
      <c r="O73" s="24">
        <v>4.1999745792351195</v>
      </c>
      <c r="P73" s="24">
        <v>0</v>
      </c>
      <c r="Q73" s="24">
        <v>0</v>
      </c>
      <c r="R73" s="24">
        <v>0</v>
      </c>
      <c r="S73" s="24">
        <v>0</v>
      </c>
      <c r="T73" s="24">
        <v>0</v>
      </c>
      <c r="U73" s="24">
        <v>0</v>
      </c>
      <c r="V73" s="24">
        <v>0</v>
      </c>
      <c r="W73" s="24">
        <v>0</v>
      </c>
      <c r="X73" s="24">
        <v>20.28152930736243</v>
      </c>
      <c r="Y73" s="24">
        <v>0</v>
      </c>
      <c r="Z73" s="24">
        <v>0</v>
      </c>
      <c r="AA73" s="24">
        <v>0</v>
      </c>
      <c r="AB73" s="24">
        <v>0</v>
      </c>
      <c r="AC73" s="24">
        <v>0</v>
      </c>
      <c r="AD73" s="24">
        <v>0</v>
      </c>
      <c r="AE73" s="24">
        <v>0</v>
      </c>
      <c r="AF73" s="24">
        <v>10.89936177475653</v>
      </c>
      <c r="AG73" s="24">
        <v>0</v>
      </c>
      <c r="AH73" s="24">
        <v>0</v>
      </c>
      <c r="AI73" s="24">
        <v>0</v>
      </c>
      <c r="AJ73" s="24">
        <v>0</v>
      </c>
      <c r="AK73" s="24">
        <v>0</v>
      </c>
      <c r="AL73" s="24">
        <v>0</v>
      </c>
      <c r="AM73" s="24">
        <v>0</v>
      </c>
      <c r="AN73" s="24">
        <v>0</v>
      </c>
      <c r="AO73" s="24">
        <v>0</v>
      </c>
    </row>
    <row r="74" spans="1:41" x14ac:dyDescent="0.25">
      <c r="A74" t="s">
        <v>577</v>
      </c>
      <c r="B74" s="24">
        <v>0</v>
      </c>
      <c r="C74" s="24">
        <v>0</v>
      </c>
      <c r="D74" s="24">
        <v>0</v>
      </c>
      <c r="E74" s="24">
        <v>0</v>
      </c>
      <c r="F74" s="24">
        <v>0</v>
      </c>
      <c r="G74" s="24">
        <v>0</v>
      </c>
      <c r="H74" s="24">
        <v>0</v>
      </c>
      <c r="I74" s="24">
        <v>0</v>
      </c>
      <c r="J74" s="24">
        <v>0</v>
      </c>
      <c r="K74" s="24">
        <v>0</v>
      </c>
      <c r="L74" s="24">
        <v>10.558043451512274</v>
      </c>
      <c r="M74" s="24">
        <v>0</v>
      </c>
      <c r="N74" s="24">
        <v>0</v>
      </c>
      <c r="O74" s="24">
        <v>0</v>
      </c>
      <c r="P74" s="24">
        <v>0</v>
      </c>
      <c r="Q74" s="24">
        <v>0</v>
      </c>
      <c r="R74" s="24">
        <v>0</v>
      </c>
      <c r="S74" s="24">
        <v>0</v>
      </c>
      <c r="T74" s="24">
        <v>0</v>
      </c>
      <c r="U74" s="24">
        <v>0</v>
      </c>
      <c r="V74" s="24">
        <v>0</v>
      </c>
      <c r="W74" s="24">
        <v>0</v>
      </c>
      <c r="X74" s="24">
        <v>0</v>
      </c>
      <c r="Y74" s="24">
        <v>7.1311530201667912</v>
      </c>
      <c r="Z74" s="24">
        <v>11.169934126092883</v>
      </c>
      <c r="AA74" s="24">
        <v>0</v>
      </c>
      <c r="AB74" s="24">
        <v>0</v>
      </c>
      <c r="AC74" s="24">
        <v>7.883769880792161</v>
      </c>
      <c r="AD74" s="24">
        <v>0</v>
      </c>
      <c r="AE74" s="24">
        <v>11.007430939814116</v>
      </c>
      <c r="AF74" s="24">
        <v>0</v>
      </c>
      <c r="AG74" s="24">
        <v>0</v>
      </c>
      <c r="AH74" s="24">
        <v>0</v>
      </c>
      <c r="AI74" s="24">
        <v>0</v>
      </c>
      <c r="AJ74" s="24">
        <v>0</v>
      </c>
      <c r="AK74" s="24">
        <v>0</v>
      </c>
      <c r="AL74" s="24">
        <v>9.186609072476033</v>
      </c>
      <c r="AM74" s="24">
        <v>0</v>
      </c>
      <c r="AN74" s="24">
        <v>0</v>
      </c>
      <c r="AO74" s="24">
        <v>0</v>
      </c>
    </row>
    <row r="75" spans="1:41" x14ac:dyDescent="0.25">
      <c r="A75" t="s">
        <v>581</v>
      </c>
      <c r="B75" s="24">
        <v>0</v>
      </c>
      <c r="C75" s="24">
        <v>0</v>
      </c>
      <c r="D75" s="24">
        <v>0</v>
      </c>
      <c r="E75" s="24">
        <v>0</v>
      </c>
      <c r="F75" s="24">
        <v>0</v>
      </c>
      <c r="G75" s="24">
        <v>0</v>
      </c>
      <c r="H75" s="24">
        <v>0</v>
      </c>
      <c r="I75" s="24">
        <v>0</v>
      </c>
      <c r="J75" s="24">
        <v>0</v>
      </c>
      <c r="K75" s="24">
        <v>0</v>
      </c>
      <c r="L75" s="24">
        <v>22.585182198400901</v>
      </c>
      <c r="M75" s="24">
        <v>0</v>
      </c>
      <c r="N75" s="24">
        <v>13.037476324453017</v>
      </c>
      <c r="O75" s="24">
        <v>0</v>
      </c>
      <c r="P75" s="24">
        <v>0</v>
      </c>
      <c r="Q75" s="24">
        <v>0</v>
      </c>
      <c r="R75" s="24">
        <v>0</v>
      </c>
      <c r="S75" s="24">
        <v>0</v>
      </c>
      <c r="T75" s="24">
        <v>0</v>
      </c>
      <c r="U75" s="24">
        <v>0</v>
      </c>
      <c r="V75" s="24">
        <v>0</v>
      </c>
      <c r="W75" s="24">
        <v>0</v>
      </c>
      <c r="X75" s="24">
        <v>0</v>
      </c>
      <c r="Y75" s="24">
        <v>0</v>
      </c>
      <c r="Z75" s="24">
        <v>0</v>
      </c>
      <c r="AA75" s="24">
        <v>0</v>
      </c>
      <c r="AB75" s="24">
        <v>0</v>
      </c>
      <c r="AC75" s="24">
        <v>0</v>
      </c>
      <c r="AD75" s="24">
        <v>0</v>
      </c>
      <c r="AE75" s="24">
        <v>0</v>
      </c>
      <c r="AF75" s="24">
        <v>0</v>
      </c>
      <c r="AG75" s="24">
        <v>0</v>
      </c>
      <c r="AH75" s="24">
        <v>0</v>
      </c>
      <c r="AI75" s="24">
        <v>0</v>
      </c>
      <c r="AJ75" s="24">
        <v>0</v>
      </c>
      <c r="AK75" s="24">
        <v>4.8592715759357317</v>
      </c>
      <c r="AL75" s="24">
        <v>6.3283366869424631</v>
      </c>
      <c r="AM75" s="24">
        <v>0</v>
      </c>
      <c r="AN75" s="24">
        <v>0</v>
      </c>
      <c r="AO75" s="24">
        <v>0</v>
      </c>
    </row>
    <row r="76" spans="1:41" x14ac:dyDescent="0.25">
      <c r="A76" t="s">
        <v>588</v>
      </c>
      <c r="B76" s="24">
        <v>0</v>
      </c>
      <c r="C76" s="24">
        <v>0</v>
      </c>
      <c r="D76" s="24">
        <v>0</v>
      </c>
      <c r="E76" s="24">
        <v>0</v>
      </c>
      <c r="F76" s="24">
        <v>0</v>
      </c>
      <c r="G76" s="24">
        <v>0</v>
      </c>
      <c r="H76" s="24">
        <v>0</v>
      </c>
      <c r="I76" s="24">
        <v>0</v>
      </c>
      <c r="J76" s="24">
        <v>0</v>
      </c>
      <c r="K76" s="24">
        <v>0</v>
      </c>
      <c r="L76" s="24">
        <v>6.9866099952386644</v>
      </c>
      <c r="M76" s="24">
        <v>0</v>
      </c>
      <c r="N76" s="24">
        <v>0</v>
      </c>
      <c r="O76" s="24">
        <v>0</v>
      </c>
      <c r="P76" s="24">
        <v>0</v>
      </c>
      <c r="Q76" s="24">
        <v>0</v>
      </c>
      <c r="R76" s="24">
        <v>0</v>
      </c>
      <c r="S76" s="24">
        <v>0</v>
      </c>
      <c r="T76" s="24">
        <v>0</v>
      </c>
      <c r="U76" s="24">
        <v>0</v>
      </c>
      <c r="V76" s="24">
        <v>0</v>
      </c>
      <c r="W76" s="24">
        <v>0</v>
      </c>
      <c r="X76" s="24">
        <v>0</v>
      </c>
      <c r="Y76" s="24">
        <v>0</v>
      </c>
      <c r="Z76" s="24">
        <v>0</v>
      </c>
      <c r="AA76" s="24">
        <v>0</v>
      </c>
      <c r="AB76" s="24">
        <v>0</v>
      </c>
      <c r="AC76" s="24">
        <v>0</v>
      </c>
      <c r="AD76" s="24">
        <v>0</v>
      </c>
      <c r="AE76" s="24">
        <v>0</v>
      </c>
      <c r="AF76" s="24">
        <v>0</v>
      </c>
      <c r="AG76" s="24">
        <v>0</v>
      </c>
      <c r="AH76" s="24">
        <v>0</v>
      </c>
      <c r="AI76" s="24">
        <v>0</v>
      </c>
      <c r="AJ76" s="24">
        <v>0</v>
      </c>
      <c r="AK76" s="24">
        <v>0</v>
      </c>
      <c r="AL76" s="24">
        <v>0</v>
      </c>
      <c r="AM76" s="24">
        <v>0</v>
      </c>
      <c r="AN76" s="24">
        <v>0</v>
      </c>
      <c r="AO76" s="24">
        <v>0</v>
      </c>
    </row>
    <row r="77" spans="1:41" x14ac:dyDescent="0.25">
      <c r="A77" t="s">
        <v>629</v>
      </c>
      <c r="B77" s="24">
        <v>0</v>
      </c>
      <c r="C77" s="24">
        <v>0</v>
      </c>
      <c r="D77" s="24">
        <v>0</v>
      </c>
      <c r="E77" s="24">
        <v>0</v>
      </c>
      <c r="F77" s="24">
        <v>0</v>
      </c>
      <c r="G77" s="24">
        <v>0</v>
      </c>
      <c r="H77" s="24">
        <v>0</v>
      </c>
      <c r="I77" s="24">
        <v>0</v>
      </c>
      <c r="J77" s="24">
        <v>0</v>
      </c>
      <c r="K77" s="24">
        <v>0</v>
      </c>
      <c r="L77" s="24">
        <v>0</v>
      </c>
      <c r="M77" s="24">
        <v>11.478908096245769</v>
      </c>
      <c r="N77" s="24">
        <v>0</v>
      </c>
      <c r="O77" s="24">
        <v>0</v>
      </c>
      <c r="P77" s="24">
        <v>0</v>
      </c>
      <c r="Q77" s="24">
        <v>0</v>
      </c>
      <c r="R77" s="24">
        <v>0</v>
      </c>
      <c r="S77" s="24">
        <v>0</v>
      </c>
      <c r="T77" s="24">
        <v>0</v>
      </c>
      <c r="U77" s="24">
        <v>0</v>
      </c>
      <c r="V77" s="24">
        <v>0</v>
      </c>
      <c r="W77" s="24">
        <v>0</v>
      </c>
      <c r="X77" s="24">
        <v>0</v>
      </c>
      <c r="Y77" s="24">
        <v>0</v>
      </c>
      <c r="Z77" s="24">
        <v>0</v>
      </c>
      <c r="AA77" s="24">
        <v>0</v>
      </c>
      <c r="AB77" s="24">
        <v>0</v>
      </c>
      <c r="AC77" s="24">
        <v>0</v>
      </c>
      <c r="AD77" s="24">
        <v>0</v>
      </c>
      <c r="AE77" s="24">
        <v>0</v>
      </c>
      <c r="AF77" s="24">
        <v>0</v>
      </c>
      <c r="AG77" s="24">
        <v>0</v>
      </c>
      <c r="AH77" s="24">
        <v>0</v>
      </c>
      <c r="AI77" s="24">
        <v>13.745721664094047</v>
      </c>
      <c r="AJ77" s="24">
        <v>0</v>
      </c>
      <c r="AK77" s="24">
        <v>10.414072212721335</v>
      </c>
      <c r="AL77" s="24">
        <v>7.3627034999923797</v>
      </c>
      <c r="AM77" s="24">
        <v>0</v>
      </c>
      <c r="AN77" s="24">
        <v>0</v>
      </c>
      <c r="AO77" s="24">
        <v>11.574765505915485</v>
      </c>
    </row>
    <row r="78" spans="1:41" x14ac:dyDescent="0.25">
      <c r="A78" t="s">
        <v>649</v>
      </c>
      <c r="B78" s="24">
        <v>0</v>
      </c>
      <c r="C78" s="24">
        <v>0</v>
      </c>
      <c r="D78" s="24">
        <v>0</v>
      </c>
      <c r="E78" s="24">
        <v>0</v>
      </c>
      <c r="F78" s="24">
        <v>0</v>
      </c>
      <c r="G78" s="24">
        <v>0</v>
      </c>
      <c r="H78" s="24">
        <v>0</v>
      </c>
      <c r="I78" s="24">
        <v>0</v>
      </c>
      <c r="J78" s="24">
        <v>0</v>
      </c>
      <c r="K78" s="24">
        <v>0</v>
      </c>
      <c r="L78" s="24">
        <v>0</v>
      </c>
      <c r="M78" s="24">
        <v>0</v>
      </c>
      <c r="N78" s="24">
        <v>34.311291162751793</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row>
    <row r="79" spans="1:41" x14ac:dyDescent="0.25">
      <c r="A79" t="s">
        <v>655</v>
      </c>
      <c r="B79" s="24">
        <v>0</v>
      </c>
      <c r="C79" s="24">
        <v>0</v>
      </c>
      <c r="D79" s="24">
        <v>0</v>
      </c>
      <c r="E79" s="24">
        <v>0</v>
      </c>
      <c r="F79" s="24">
        <v>0</v>
      </c>
      <c r="G79" s="24">
        <v>0</v>
      </c>
      <c r="H79" s="24">
        <v>0</v>
      </c>
      <c r="I79" s="24">
        <v>0</v>
      </c>
      <c r="J79" s="24">
        <v>0</v>
      </c>
      <c r="K79" s="24">
        <v>0</v>
      </c>
      <c r="L79" s="24">
        <v>0</v>
      </c>
      <c r="M79" s="24">
        <v>0</v>
      </c>
      <c r="N79" s="24">
        <v>8.1951616611512836</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row>
    <row r="80" spans="1:41" x14ac:dyDescent="0.25">
      <c r="A80" t="s">
        <v>668</v>
      </c>
      <c r="B80" s="24">
        <v>0</v>
      </c>
      <c r="C80" s="24">
        <v>0</v>
      </c>
      <c r="D80" s="24">
        <v>0</v>
      </c>
      <c r="E80" s="24">
        <v>0</v>
      </c>
      <c r="F80" s="24">
        <v>0</v>
      </c>
      <c r="G80" s="24">
        <v>0</v>
      </c>
      <c r="H80" s="24">
        <v>0</v>
      </c>
      <c r="I80" s="24">
        <v>0</v>
      </c>
      <c r="J80" s="24">
        <v>0</v>
      </c>
      <c r="K80" s="24">
        <v>0</v>
      </c>
      <c r="L80" s="24">
        <v>0</v>
      </c>
      <c r="M80" s="24">
        <v>0</v>
      </c>
      <c r="N80" s="24">
        <v>8.1913030503285942</v>
      </c>
      <c r="O80" s="24">
        <v>3.1604172540395128</v>
      </c>
      <c r="P80" s="24">
        <v>0</v>
      </c>
      <c r="Q80" s="24">
        <v>0</v>
      </c>
      <c r="R80" s="24">
        <v>0</v>
      </c>
      <c r="S80" s="24">
        <v>0</v>
      </c>
      <c r="T80" s="24">
        <v>0</v>
      </c>
      <c r="U80" s="24">
        <v>0</v>
      </c>
      <c r="V80" s="24">
        <v>5.1063387257388602</v>
      </c>
      <c r="W80" s="24">
        <v>0</v>
      </c>
      <c r="X80" s="24">
        <v>0</v>
      </c>
      <c r="Y80" s="24">
        <v>0</v>
      </c>
      <c r="Z80" s="24">
        <v>6.0802581170130292</v>
      </c>
      <c r="AA80" s="24">
        <v>0</v>
      </c>
      <c r="AB80" s="24">
        <v>0</v>
      </c>
      <c r="AC80" s="24">
        <v>0</v>
      </c>
      <c r="AD80" s="24">
        <v>8.7692488740716392</v>
      </c>
      <c r="AE80" s="24">
        <v>0</v>
      </c>
      <c r="AF80" s="24">
        <v>0</v>
      </c>
      <c r="AG80" s="24">
        <v>0</v>
      </c>
      <c r="AH80" s="24">
        <v>0</v>
      </c>
      <c r="AI80" s="24">
        <v>0</v>
      </c>
      <c r="AJ80" s="24">
        <v>0</v>
      </c>
      <c r="AK80" s="24">
        <v>0</v>
      </c>
      <c r="AL80" s="24">
        <v>0</v>
      </c>
      <c r="AM80" s="24">
        <v>0</v>
      </c>
      <c r="AN80" s="24">
        <v>0</v>
      </c>
      <c r="AO80" s="24">
        <v>24.427954645545217</v>
      </c>
    </row>
    <row r="81" spans="1:41" x14ac:dyDescent="0.25">
      <c r="A81" t="s">
        <v>674</v>
      </c>
      <c r="B81" s="24">
        <v>0</v>
      </c>
      <c r="C81" s="24">
        <v>0</v>
      </c>
      <c r="D81" s="24">
        <v>0</v>
      </c>
      <c r="E81" s="24">
        <v>0</v>
      </c>
      <c r="F81" s="24">
        <v>0</v>
      </c>
      <c r="G81" s="24">
        <v>0</v>
      </c>
      <c r="H81" s="24">
        <v>0</v>
      </c>
      <c r="I81" s="24">
        <v>0</v>
      </c>
      <c r="J81" s="24">
        <v>0</v>
      </c>
      <c r="K81" s="24">
        <v>0</v>
      </c>
      <c r="L81" s="24">
        <v>0</v>
      </c>
      <c r="M81" s="24">
        <v>0</v>
      </c>
      <c r="N81" s="24">
        <v>8.3105692030299121</v>
      </c>
      <c r="O81" s="24">
        <v>0</v>
      </c>
      <c r="P81" s="24">
        <v>0</v>
      </c>
      <c r="Q81" s="24">
        <v>0</v>
      </c>
      <c r="R81" s="24">
        <v>0</v>
      </c>
      <c r="S81" s="24">
        <v>0</v>
      </c>
      <c r="T81" s="24">
        <v>0</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0</v>
      </c>
      <c r="AK81" s="24">
        <v>0</v>
      </c>
      <c r="AL81" s="24">
        <v>0</v>
      </c>
      <c r="AM81" s="24">
        <v>0</v>
      </c>
      <c r="AN81" s="24">
        <v>0</v>
      </c>
      <c r="AO81" s="24">
        <v>0</v>
      </c>
    </row>
    <row r="82" spans="1:41" x14ac:dyDescent="0.25">
      <c r="A82" t="s">
        <v>2017</v>
      </c>
      <c r="B82" s="24">
        <v>0</v>
      </c>
      <c r="C82" s="24">
        <v>0</v>
      </c>
      <c r="D82" s="24">
        <v>0</v>
      </c>
      <c r="E82" s="24">
        <v>0</v>
      </c>
      <c r="F82" s="24">
        <v>0</v>
      </c>
      <c r="G82" s="24">
        <v>0</v>
      </c>
      <c r="H82" s="24">
        <v>0</v>
      </c>
      <c r="I82" s="24">
        <v>0</v>
      </c>
      <c r="J82" s="24">
        <v>0</v>
      </c>
      <c r="K82" s="24">
        <v>0</v>
      </c>
      <c r="L82" s="24">
        <v>0</v>
      </c>
      <c r="M82" s="24">
        <v>0</v>
      </c>
      <c r="N82" s="24">
        <v>0</v>
      </c>
      <c r="O82" s="24">
        <v>12.914506875774006</v>
      </c>
      <c r="P82" s="24">
        <v>0</v>
      </c>
      <c r="Q82" s="24">
        <v>0</v>
      </c>
      <c r="R82" s="24">
        <v>0</v>
      </c>
      <c r="S82" s="24">
        <v>0</v>
      </c>
      <c r="T82" s="24">
        <v>0</v>
      </c>
      <c r="U82" s="24">
        <v>0</v>
      </c>
      <c r="V82" s="24">
        <v>0</v>
      </c>
      <c r="W82" s="24">
        <v>0</v>
      </c>
      <c r="X82" s="24">
        <v>24.378964448812653</v>
      </c>
      <c r="Y82" s="24">
        <v>0</v>
      </c>
      <c r="Z82" s="24">
        <v>0</v>
      </c>
      <c r="AA82" s="24">
        <v>0</v>
      </c>
      <c r="AB82" s="24">
        <v>0</v>
      </c>
      <c r="AC82" s="24">
        <v>0</v>
      </c>
      <c r="AD82" s="24">
        <v>0</v>
      </c>
      <c r="AE82" s="24">
        <v>0</v>
      </c>
      <c r="AF82" s="24">
        <v>0</v>
      </c>
      <c r="AG82" s="24">
        <v>0</v>
      </c>
      <c r="AH82" s="24">
        <v>0</v>
      </c>
      <c r="AI82" s="24">
        <v>0</v>
      </c>
      <c r="AJ82" s="24">
        <v>0</v>
      </c>
      <c r="AK82" s="24">
        <v>0</v>
      </c>
      <c r="AL82" s="24">
        <v>0</v>
      </c>
      <c r="AM82" s="24">
        <v>0</v>
      </c>
      <c r="AN82" s="24">
        <v>0</v>
      </c>
      <c r="AO82" s="24">
        <v>0</v>
      </c>
    </row>
    <row r="83" spans="1:41" x14ac:dyDescent="0.25">
      <c r="A83" t="s">
        <v>711</v>
      </c>
      <c r="B83" s="24">
        <v>0</v>
      </c>
      <c r="C83" s="24">
        <v>0</v>
      </c>
      <c r="D83" s="24">
        <v>0</v>
      </c>
      <c r="E83" s="24">
        <v>0</v>
      </c>
      <c r="F83" s="24">
        <v>0</v>
      </c>
      <c r="G83" s="24">
        <v>0</v>
      </c>
      <c r="H83" s="24">
        <v>0</v>
      </c>
      <c r="I83" s="24">
        <v>0</v>
      </c>
      <c r="J83" s="24">
        <v>0</v>
      </c>
      <c r="K83" s="24">
        <v>0</v>
      </c>
      <c r="L83" s="24">
        <v>0</v>
      </c>
      <c r="M83" s="24">
        <v>0</v>
      </c>
      <c r="N83" s="24">
        <v>0</v>
      </c>
      <c r="O83" s="24">
        <v>3.0911895757181465</v>
      </c>
      <c r="P83" s="24">
        <v>0</v>
      </c>
      <c r="Q83" s="24">
        <v>0</v>
      </c>
      <c r="R83" s="24">
        <v>0</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0</v>
      </c>
      <c r="AJ83" s="24">
        <v>0</v>
      </c>
      <c r="AK83" s="24">
        <v>0</v>
      </c>
      <c r="AL83" s="24">
        <v>0</v>
      </c>
      <c r="AM83" s="24">
        <v>0</v>
      </c>
      <c r="AN83" s="24">
        <v>0</v>
      </c>
      <c r="AO83" s="24">
        <v>0</v>
      </c>
    </row>
    <row r="84" spans="1:41" x14ac:dyDescent="0.25">
      <c r="A84" t="s">
        <v>728</v>
      </c>
      <c r="B84" s="24">
        <v>0</v>
      </c>
      <c r="C84" s="24">
        <v>0</v>
      </c>
      <c r="D84" s="24">
        <v>0</v>
      </c>
      <c r="E84" s="24">
        <v>0</v>
      </c>
      <c r="F84" s="24">
        <v>0</v>
      </c>
      <c r="G84" s="24">
        <v>0</v>
      </c>
      <c r="H84" s="24">
        <v>0</v>
      </c>
      <c r="I84" s="24">
        <v>0</v>
      </c>
      <c r="J84" s="24">
        <v>0</v>
      </c>
      <c r="K84" s="24">
        <v>0</v>
      </c>
      <c r="L84" s="24">
        <v>0</v>
      </c>
      <c r="M84" s="24">
        <v>0</v>
      </c>
      <c r="N84" s="24">
        <v>0</v>
      </c>
      <c r="O84" s="24">
        <v>4.2067059761267451</v>
      </c>
      <c r="P84" s="24">
        <v>0</v>
      </c>
      <c r="Q84" s="24">
        <v>0</v>
      </c>
      <c r="R84" s="24">
        <v>0</v>
      </c>
      <c r="S84" s="24">
        <v>0</v>
      </c>
      <c r="T84" s="24">
        <v>0</v>
      </c>
      <c r="U84" s="24">
        <v>0</v>
      </c>
      <c r="V84" s="24">
        <v>0</v>
      </c>
      <c r="W84" s="24">
        <v>0</v>
      </c>
      <c r="X84" s="24">
        <v>0</v>
      </c>
      <c r="Y84" s="24">
        <v>0</v>
      </c>
      <c r="Z84" s="24">
        <v>0</v>
      </c>
      <c r="AA84" s="24">
        <v>7.2949921623385237</v>
      </c>
      <c r="AB84" s="24">
        <v>0</v>
      </c>
      <c r="AC84" s="24">
        <v>0</v>
      </c>
      <c r="AD84" s="24">
        <v>0</v>
      </c>
      <c r="AE84" s="24">
        <v>0</v>
      </c>
      <c r="AF84" s="24">
        <v>0</v>
      </c>
      <c r="AG84" s="24">
        <v>0</v>
      </c>
      <c r="AH84" s="24">
        <v>0</v>
      </c>
      <c r="AI84" s="24">
        <v>0</v>
      </c>
      <c r="AJ84" s="24">
        <v>0</v>
      </c>
      <c r="AK84" s="24">
        <v>0</v>
      </c>
      <c r="AL84" s="24">
        <v>0</v>
      </c>
      <c r="AM84" s="24">
        <v>0</v>
      </c>
      <c r="AN84" s="24">
        <v>0</v>
      </c>
      <c r="AO84" s="24">
        <v>0</v>
      </c>
    </row>
    <row r="85" spans="1:41" x14ac:dyDescent="0.25">
      <c r="A85" t="s">
        <v>732</v>
      </c>
      <c r="B85" s="24">
        <v>0</v>
      </c>
      <c r="C85" s="24">
        <v>0</v>
      </c>
      <c r="D85" s="24">
        <v>0</v>
      </c>
      <c r="E85" s="24">
        <v>0</v>
      </c>
      <c r="F85" s="24">
        <v>0</v>
      </c>
      <c r="G85" s="24">
        <v>0</v>
      </c>
      <c r="H85" s="24">
        <v>0</v>
      </c>
      <c r="I85" s="24">
        <v>0</v>
      </c>
      <c r="J85" s="24">
        <v>0</v>
      </c>
      <c r="K85" s="24">
        <v>0</v>
      </c>
      <c r="L85" s="24">
        <v>0</v>
      </c>
      <c r="M85" s="24">
        <v>0</v>
      </c>
      <c r="N85" s="24">
        <v>0</v>
      </c>
      <c r="O85" s="24">
        <v>3.0096756805070415</v>
      </c>
      <c r="P85" s="24">
        <v>5.6556183872205743</v>
      </c>
      <c r="Q85" s="24">
        <v>0</v>
      </c>
      <c r="R85" s="24">
        <v>0</v>
      </c>
      <c r="S85" s="24">
        <v>0</v>
      </c>
      <c r="T85" s="24">
        <v>0</v>
      </c>
      <c r="U85" s="24">
        <v>0</v>
      </c>
      <c r="V85" s="24">
        <v>0</v>
      </c>
      <c r="W85" s="24">
        <v>0</v>
      </c>
      <c r="X85" s="24">
        <v>0</v>
      </c>
      <c r="Y85" s="24">
        <v>0</v>
      </c>
      <c r="Z85" s="24">
        <v>5.0384390034971025</v>
      </c>
      <c r="AA85" s="24">
        <v>0</v>
      </c>
      <c r="AB85" s="24">
        <v>0</v>
      </c>
      <c r="AC85" s="24">
        <v>0</v>
      </c>
      <c r="AD85" s="24">
        <v>0</v>
      </c>
      <c r="AE85" s="24">
        <v>0</v>
      </c>
      <c r="AF85" s="24">
        <v>0</v>
      </c>
      <c r="AG85" s="24">
        <v>0</v>
      </c>
      <c r="AH85" s="24">
        <v>0</v>
      </c>
      <c r="AI85" s="24">
        <v>0</v>
      </c>
      <c r="AJ85" s="24">
        <v>0</v>
      </c>
      <c r="AK85" s="24">
        <v>0</v>
      </c>
      <c r="AL85" s="24">
        <v>0</v>
      </c>
      <c r="AM85" s="24">
        <v>0</v>
      </c>
      <c r="AN85" s="24">
        <v>0</v>
      </c>
      <c r="AO85" s="24">
        <v>0</v>
      </c>
    </row>
    <row r="86" spans="1:41" x14ac:dyDescent="0.25">
      <c r="A86" t="s">
        <v>757</v>
      </c>
      <c r="B86" s="24">
        <v>0</v>
      </c>
      <c r="C86" s="24">
        <v>0</v>
      </c>
      <c r="D86" s="24">
        <v>0</v>
      </c>
      <c r="E86" s="24">
        <v>0</v>
      </c>
      <c r="F86" s="24">
        <v>0</v>
      </c>
      <c r="G86" s="24">
        <v>0</v>
      </c>
      <c r="H86" s="24">
        <v>0</v>
      </c>
      <c r="I86" s="24">
        <v>0</v>
      </c>
      <c r="J86" s="24">
        <v>0</v>
      </c>
      <c r="K86" s="24">
        <v>0</v>
      </c>
      <c r="L86" s="24">
        <v>0</v>
      </c>
      <c r="M86" s="24">
        <v>0</v>
      </c>
      <c r="N86" s="24">
        <v>0</v>
      </c>
      <c r="O86" s="24">
        <v>3.1570313047005243</v>
      </c>
      <c r="P86" s="24">
        <v>0</v>
      </c>
      <c r="Q86" s="24">
        <v>0</v>
      </c>
      <c r="R86" s="24">
        <v>0</v>
      </c>
      <c r="S86" s="24">
        <v>0</v>
      </c>
      <c r="T86" s="24">
        <v>0</v>
      </c>
      <c r="U86" s="24">
        <v>0</v>
      </c>
      <c r="V86" s="24">
        <v>0</v>
      </c>
      <c r="W86" s="24">
        <v>0</v>
      </c>
      <c r="X86" s="24">
        <v>0</v>
      </c>
      <c r="Y86" s="24">
        <v>0</v>
      </c>
      <c r="Z86" s="24">
        <v>0</v>
      </c>
      <c r="AA86" s="24">
        <v>0</v>
      </c>
      <c r="AB86" s="24">
        <v>0</v>
      </c>
      <c r="AC86" s="24">
        <v>0</v>
      </c>
      <c r="AD86" s="24">
        <v>0</v>
      </c>
      <c r="AE86" s="24">
        <v>0</v>
      </c>
      <c r="AF86" s="24">
        <v>0</v>
      </c>
      <c r="AG86" s="24">
        <v>0</v>
      </c>
      <c r="AH86" s="24">
        <v>0</v>
      </c>
      <c r="AI86" s="24">
        <v>0</v>
      </c>
      <c r="AJ86" s="24">
        <v>0</v>
      </c>
      <c r="AK86" s="24">
        <v>0</v>
      </c>
      <c r="AL86" s="24">
        <v>0</v>
      </c>
      <c r="AM86" s="24">
        <v>0</v>
      </c>
      <c r="AN86" s="24">
        <v>0</v>
      </c>
      <c r="AO86" s="24">
        <v>0</v>
      </c>
    </row>
    <row r="87" spans="1:41" x14ac:dyDescent="0.25">
      <c r="A87" t="s">
        <v>765</v>
      </c>
      <c r="B87" s="24">
        <v>0</v>
      </c>
      <c r="C87" s="24">
        <v>0</v>
      </c>
      <c r="D87" s="24">
        <v>0</v>
      </c>
      <c r="E87" s="24">
        <v>0</v>
      </c>
      <c r="F87" s="24">
        <v>0</v>
      </c>
      <c r="G87" s="24">
        <v>0</v>
      </c>
      <c r="H87" s="24">
        <v>0</v>
      </c>
      <c r="I87" s="24">
        <v>0</v>
      </c>
      <c r="J87" s="24">
        <v>0</v>
      </c>
      <c r="K87" s="24">
        <v>0</v>
      </c>
      <c r="L87" s="24">
        <v>0</v>
      </c>
      <c r="M87" s="24">
        <v>0</v>
      </c>
      <c r="N87" s="24">
        <v>0</v>
      </c>
      <c r="O87" s="24">
        <v>3.6291910045401656</v>
      </c>
      <c r="P87" s="24">
        <v>6.0440944695009406</v>
      </c>
      <c r="Q87" s="24">
        <v>0</v>
      </c>
      <c r="R87" s="24">
        <v>0</v>
      </c>
      <c r="S87" s="24">
        <v>0</v>
      </c>
      <c r="T87" s="24">
        <v>0</v>
      </c>
      <c r="U87" s="24">
        <v>0</v>
      </c>
      <c r="V87" s="24">
        <v>5.0884758450967835</v>
      </c>
      <c r="W87" s="24">
        <v>0</v>
      </c>
      <c r="X87" s="24">
        <v>0</v>
      </c>
      <c r="Y87" s="24">
        <v>0</v>
      </c>
      <c r="Z87" s="24">
        <v>0</v>
      </c>
      <c r="AA87" s="24">
        <v>0</v>
      </c>
      <c r="AB87" s="24">
        <v>0</v>
      </c>
      <c r="AC87" s="24">
        <v>0</v>
      </c>
      <c r="AD87" s="24">
        <v>0</v>
      </c>
      <c r="AE87" s="24">
        <v>0</v>
      </c>
      <c r="AF87" s="24">
        <v>6.7560099811128653</v>
      </c>
      <c r="AG87" s="24">
        <v>0</v>
      </c>
      <c r="AH87" s="24">
        <v>0</v>
      </c>
      <c r="AI87" s="24">
        <v>0</v>
      </c>
      <c r="AJ87" s="24">
        <v>0</v>
      </c>
      <c r="AK87" s="24">
        <v>0</v>
      </c>
      <c r="AL87" s="24">
        <v>0</v>
      </c>
      <c r="AM87" s="24">
        <v>0</v>
      </c>
      <c r="AN87" s="24">
        <v>0</v>
      </c>
      <c r="AO87" s="24">
        <v>0</v>
      </c>
    </row>
    <row r="88" spans="1:41" x14ac:dyDescent="0.25">
      <c r="A88" t="s">
        <v>776</v>
      </c>
      <c r="B88" s="24">
        <v>0</v>
      </c>
      <c r="C88" s="24">
        <v>0</v>
      </c>
      <c r="D88" s="24">
        <v>0</v>
      </c>
      <c r="E88" s="24">
        <v>0</v>
      </c>
      <c r="F88" s="24">
        <v>0</v>
      </c>
      <c r="G88" s="24">
        <v>0</v>
      </c>
      <c r="H88" s="24">
        <v>0</v>
      </c>
      <c r="I88" s="24">
        <v>0</v>
      </c>
      <c r="J88" s="24">
        <v>0</v>
      </c>
      <c r="K88" s="24">
        <v>0</v>
      </c>
      <c r="L88" s="24">
        <v>0</v>
      </c>
      <c r="M88" s="24">
        <v>0</v>
      </c>
      <c r="N88" s="24">
        <v>0</v>
      </c>
      <c r="O88" s="24">
        <v>0</v>
      </c>
      <c r="P88" s="24">
        <v>12.372091529127452</v>
      </c>
      <c r="Q88" s="24">
        <v>0</v>
      </c>
      <c r="R88" s="24">
        <v>0</v>
      </c>
      <c r="S88" s="24">
        <v>0</v>
      </c>
      <c r="T88" s="24">
        <v>0</v>
      </c>
      <c r="U88" s="24">
        <v>0</v>
      </c>
      <c r="V88" s="24">
        <v>0</v>
      </c>
      <c r="W88" s="24">
        <v>8.2200241655280468</v>
      </c>
      <c r="X88" s="24">
        <v>0</v>
      </c>
      <c r="Y88" s="24">
        <v>0</v>
      </c>
      <c r="Z88" s="24">
        <v>0</v>
      </c>
      <c r="AA88" s="24">
        <v>0</v>
      </c>
      <c r="AB88" s="24">
        <v>12.455397541039551</v>
      </c>
      <c r="AC88" s="24">
        <v>0</v>
      </c>
      <c r="AD88" s="24">
        <v>0</v>
      </c>
      <c r="AE88" s="24">
        <v>0</v>
      </c>
      <c r="AF88" s="24">
        <v>0</v>
      </c>
      <c r="AG88" s="24">
        <v>0</v>
      </c>
      <c r="AH88" s="24">
        <v>0</v>
      </c>
      <c r="AI88" s="24">
        <v>0</v>
      </c>
      <c r="AJ88" s="24">
        <v>0</v>
      </c>
      <c r="AK88" s="24">
        <v>4.7374875102168668</v>
      </c>
      <c r="AL88" s="24">
        <v>0</v>
      </c>
      <c r="AM88" s="24">
        <v>0</v>
      </c>
      <c r="AN88" s="24">
        <v>0</v>
      </c>
      <c r="AO88" s="24">
        <v>0</v>
      </c>
    </row>
    <row r="89" spans="1:41" x14ac:dyDescent="0.25">
      <c r="A89" t="s">
        <v>784</v>
      </c>
      <c r="B89" s="24">
        <v>0</v>
      </c>
      <c r="C89" s="24">
        <v>0</v>
      </c>
      <c r="D89" s="24">
        <v>0</v>
      </c>
      <c r="E89" s="24">
        <v>0</v>
      </c>
      <c r="F89" s="24">
        <v>0</v>
      </c>
      <c r="G89" s="24">
        <v>0</v>
      </c>
      <c r="H89" s="24">
        <v>0</v>
      </c>
      <c r="I89" s="24">
        <v>0</v>
      </c>
      <c r="J89" s="24">
        <v>0</v>
      </c>
      <c r="K89" s="24">
        <v>0</v>
      </c>
      <c r="L89" s="24">
        <v>0</v>
      </c>
      <c r="M89" s="24">
        <v>0</v>
      </c>
      <c r="N89" s="24">
        <v>0</v>
      </c>
      <c r="O89" s="24">
        <v>0</v>
      </c>
      <c r="P89" s="24">
        <v>9.015098385896934</v>
      </c>
      <c r="Q89" s="24">
        <v>0</v>
      </c>
      <c r="R89" s="24">
        <v>0</v>
      </c>
      <c r="S89" s="24">
        <v>0</v>
      </c>
      <c r="T89" s="24">
        <v>12.496471312876569</v>
      </c>
      <c r="U89" s="24">
        <v>0</v>
      </c>
      <c r="V89" s="24">
        <v>0</v>
      </c>
      <c r="W89" s="24">
        <v>0</v>
      </c>
      <c r="X89" s="24">
        <v>0</v>
      </c>
      <c r="Y89" s="24">
        <v>0</v>
      </c>
      <c r="Z89" s="24">
        <v>6.2600218844552495</v>
      </c>
      <c r="AA89" s="24">
        <v>0</v>
      </c>
      <c r="AB89" s="24">
        <v>0</v>
      </c>
      <c r="AC89" s="24">
        <v>0</v>
      </c>
      <c r="AD89" s="24">
        <v>0</v>
      </c>
      <c r="AE89" s="24">
        <v>7.3905484536381785</v>
      </c>
      <c r="AF89" s="24">
        <v>0</v>
      </c>
      <c r="AG89" s="24">
        <v>0</v>
      </c>
      <c r="AH89" s="24">
        <v>0</v>
      </c>
      <c r="AI89" s="24">
        <v>0</v>
      </c>
      <c r="AJ89" s="24">
        <v>0</v>
      </c>
      <c r="AK89" s="24">
        <v>0</v>
      </c>
      <c r="AL89" s="24">
        <v>0</v>
      </c>
      <c r="AM89" s="24">
        <v>0</v>
      </c>
      <c r="AN89" s="24">
        <v>0</v>
      </c>
      <c r="AO89" s="24">
        <v>0</v>
      </c>
    </row>
    <row r="90" spans="1:41" x14ac:dyDescent="0.25">
      <c r="A90" t="s">
        <v>790</v>
      </c>
      <c r="B90" s="24">
        <v>0</v>
      </c>
      <c r="C90" s="24">
        <v>0</v>
      </c>
      <c r="D90" s="24">
        <v>0</v>
      </c>
      <c r="E90" s="24">
        <v>0</v>
      </c>
      <c r="F90" s="24">
        <v>0</v>
      </c>
      <c r="G90" s="24">
        <v>0</v>
      </c>
      <c r="H90" s="24">
        <v>0</v>
      </c>
      <c r="I90" s="24">
        <v>0</v>
      </c>
      <c r="J90" s="24">
        <v>0</v>
      </c>
      <c r="K90" s="24">
        <v>0</v>
      </c>
      <c r="L90" s="24">
        <v>0</v>
      </c>
      <c r="M90" s="24">
        <v>0</v>
      </c>
      <c r="N90" s="24">
        <v>0</v>
      </c>
      <c r="O90" s="24">
        <v>0</v>
      </c>
      <c r="P90" s="24">
        <v>11.342331173572171</v>
      </c>
      <c r="Q90" s="24">
        <v>0</v>
      </c>
      <c r="R90" s="24">
        <v>0</v>
      </c>
      <c r="S90" s="24">
        <v>0</v>
      </c>
      <c r="T90" s="24">
        <v>0</v>
      </c>
      <c r="U90" s="24">
        <v>0</v>
      </c>
      <c r="V90" s="24">
        <v>0</v>
      </c>
      <c r="W90" s="24">
        <v>0</v>
      </c>
      <c r="X90" s="24">
        <v>0</v>
      </c>
      <c r="Y90" s="24">
        <v>0</v>
      </c>
      <c r="Z90" s="24">
        <v>0</v>
      </c>
      <c r="AA90" s="24">
        <v>0</v>
      </c>
      <c r="AB90" s="24">
        <v>0</v>
      </c>
      <c r="AC90" s="24">
        <v>0</v>
      </c>
      <c r="AD90" s="24">
        <v>0</v>
      </c>
      <c r="AE90" s="24">
        <v>0</v>
      </c>
      <c r="AF90" s="24">
        <v>0</v>
      </c>
      <c r="AG90" s="24">
        <v>0</v>
      </c>
      <c r="AH90" s="24">
        <v>0</v>
      </c>
      <c r="AI90" s="24">
        <v>0</v>
      </c>
      <c r="AJ90" s="24">
        <v>0</v>
      </c>
      <c r="AK90" s="24">
        <v>0</v>
      </c>
      <c r="AL90" s="24">
        <v>0</v>
      </c>
      <c r="AM90" s="24">
        <v>0</v>
      </c>
      <c r="AN90" s="24">
        <v>0</v>
      </c>
      <c r="AO90" s="24">
        <v>0</v>
      </c>
    </row>
    <row r="91" spans="1:41" x14ac:dyDescent="0.25">
      <c r="A91" t="s">
        <v>830</v>
      </c>
      <c r="B91" s="24">
        <v>0</v>
      </c>
      <c r="C91" s="24">
        <v>0</v>
      </c>
      <c r="D91" s="24">
        <v>0</v>
      </c>
      <c r="E91" s="24">
        <v>0</v>
      </c>
      <c r="F91" s="24">
        <v>0</v>
      </c>
      <c r="G91" s="24">
        <v>0</v>
      </c>
      <c r="H91" s="24">
        <v>0</v>
      </c>
      <c r="I91" s="24">
        <v>0</v>
      </c>
      <c r="J91" s="24">
        <v>0</v>
      </c>
      <c r="K91" s="24">
        <v>0</v>
      </c>
      <c r="L91" s="24">
        <v>0</v>
      </c>
      <c r="M91" s="24">
        <v>0</v>
      </c>
      <c r="N91" s="24">
        <v>0</v>
      </c>
      <c r="O91" s="24">
        <v>0</v>
      </c>
      <c r="P91" s="24">
        <v>0</v>
      </c>
      <c r="Q91" s="24">
        <v>0</v>
      </c>
      <c r="R91" s="24">
        <v>6.0406752596843232</v>
      </c>
      <c r="S91" s="24">
        <v>0</v>
      </c>
      <c r="T91" s="24">
        <v>0</v>
      </c>
      <c r="U91" s="24">
        <v>0</v>
      </c>
      <c r="V91" s="24">
        <v>0</v>
      </c>
      <c r="W91" s="24">
        <v>0</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row>
    <row r="92" spans="1:41" x14ac:dyDescent="0.25">
      <c r="A92" t="s">
        <v>890</v>
      </c>
      <c r="B92" s="24">
        <v>0</v>
      </c>
      <c r="C92" s="24">
        <v>0</v>
      </c>
      <c r="D92" s="24">
        <v>0</v>
      </c>
      <c r="E92" s="24">
        <v>0</v>
      </c>
      <c r="F92" s="24">
        <v>0</v>
      </c>
      <c r="G92" s="24">
        <v>0</v>
      </c>
      <c r="H92" s="24">
        <v>0</v>
      </c>
      <c r="I92" s="24">
        <v>0</v>
      </c>
      <c r="J92" s="24">
        <v>0</v>
      </c>
      <c r="K92" s="24">
        <v>0</v>
      </c>
      <c r="L92" s="24">
        <v>0</v>
      </c>
      <c r="M92" s="24">
        <v>0</v>
      </c>
      <c r="N92" s="24">
        <v>0</v>
      </c>
      <c r="O92" s="24">
        <v>0</v>
      </c>
      <c r="P92" s="24">
        <v>0</v>
      </c>
      <c r="Q92" s="24">
        <v>0</v>
      </c>
      <c r="R92" s="24">
        <v>0</v>
      </c>
      <c r="S92" s="24">
        <v>0</v>
      </c>
      <c r="T92" s="24">
        <v>11.269537906380002</v>
      </c>
      <c r="U92" s="24">
        <v>0</v>
      </c>
      <c r="V92" s="24">
        <v>0</v>
      </c>
      <c r="W92" s="24">
        <v>9.9250801596372771</v>
      </c>
      <c r="X92" s="24">
        <v>24.567777829819107</v>
      </c>
      <c r="Y92" s="24">
        <v>0</v>
      </c>
      <c r="Z92" s="24">
        <v>0</v>
      </c>
      <c r="AA92" s="24">
        <v>0</v>
      </c>
      <c r="AB92" s="24">
        <v>0</v>
      </c>
      <c r="AC92" s="24">
        <v>0</v>
      </c>
      <c r="AD92" s="24">
        <v>0</v>
      </c>
      <c r="AE92" s="24">
        <v>0</v>
      </c>
      <c r="AF92" s="24">
        <v>0</v>
      </c>
      <c r="AG92" s="24">
        <v>0</v>
      </c>
      <c r="AH92" s="24">
        <v>6.6841052933174581</v>
      </c>
      <c r="AI92" s="24">
        <v>0</v>
      </c>
      <c r="AJ92" s="24">
        <v>0</v>
      </c>
      <c r="AK92" s="24">
        <v>0</v>
      </c>
      <c r="AL92" s="24">
        <v>0</v>
      </c>
      <c r="AM92" s="24">
        <v>0</v>
      </c>
      <c r="AN92" s="24">
        <v>0</v>
      </c>
      <c r="AO92" s="24">
        <v>0</v>
      </c>
    </row>
    <row r="93" spans="1:41" x14ac:dyDescent="0.25">
      <c r="A93" t="s">
        <v>975</v>
      </c>
      <c r="B93" s="24">
        <v>0</v>
      </c>
      <c r="C93" s="24">
        <v>0</v>
      </c>
      <c r="D93" s="24">
        <v>0</v>
      </c>
      <c r="E93" s="24">
        <v>0</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17.945833757594958</v>
      </c>
      <c r="X93" s="24">
        <v>0</v>
      </c>
      <c r="Y93" s="24">
        <v>0</v>
      </c>
      <c r="Z93" s="24">
        <v>0</v>
      </c>
      <c r="AA93" s="24">
        <v>0</v>
      </c>
      <c r="AB93" s="24">
        <v>0</v>
      </c>
      <c r="AC93" s="24">
        <v>0</v>
      </c>
      <c r="AD93" s="24">
        <v>0</v>
      </c>
      <c r="AE93" s="24">
        <v>0</v>
      </c>
      <c r="AF93" s="24">
        <v>0</v>
      </c>
      <c r="AG93" s="24">
        <v>0</v>
      </c>
      <c r="AH93" s="24">
        <v>0</v>
      </c>
      <c r="AI93" s="24">
        <v>0</v>
      </c>
      <c r="AJ93" s="24">
        <v>0</v>
      </c>
      <c r="AK93" s="24">
        <v>0</v>
      </c>
      <c r="AL93" s="24">
        <v>0</v>
      </c>
      <c r="AM93" s="24">
        <v>0</v>
      </c>
      <c r="AN93" s="24">
        <v>0</v>
      </c>
      <c r="AO93" s="24">
        <v>0</v>
      </c>
    </row>
    <row r="94" spans="1:41" x14ac:dyDescent="0.25">
      <c r="A94" t="s">
        <v>986</v>
      </c>
      <c r="B94" s="24">
        <v>0</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4">
        <v>0</v>
      </c>
      <c r="T94" s="24">
        <v>0</v>
      </c>
      <c r="U94" s="24">
        <v>0</v>
      </c>
      <c r="V94" s="24">
        <v>0</v>
      </c>
      <c r="W94" s="24">
        <v>8.3369834244315921</v>
      </c>
      <c r="X94" s="24">
        <v>0</v>
      </c>
      <c r="Y94" s="24">
        <v>0</v>
      </c>
      <c r="Z94" s="24">
        <v>0</v>
      </c>
      <c r="AA94" s="24">
        <v>20.976760909462925</v>
      </c>
      <c r="AB94" s="24">
        <v>0</v>
      </c>
      <c r="AC94" s="24">
        <v>0</v>
      </c>
      <c r="AD94" s="24">
        <v>14.776149794494582</v>
      </c>
      <c r="AE94" s="24">
        <v>0</v>
      </c>
      <c r="AF94" s="24">
        <v>0</v>
      </c>
      <c r="AG94" s="24">
        <v>0</v>
      </c>
      <c r="AH94" s="24">
        <v>0</v>
      </c>
      <c r="AI94" s="24">
        <v>10.313068551852465</v>
      </c>
      <c r="AJ94" s="24">
        <v>0</v>
      </c>
      <c r="AK94" s="24">
        <v>14.380976592999321</v>
      </c>
      <c r="AL94" s="24">
        <v>13.510202004456492</v>
      </c>
      <c r="AM94" s="24">
        <v>0</v>
      </c>
      <c r="AN94" s="24">
        <v>0</v>
      </c>
      <c r="AO94" s="24">
        <v>0</v>
      </c>
    </row>
    <row r="95" spans="1:41" x14ac:dyDescent="0.25">
      <c r="A95" t="s">
        <v>990</v>
      </c>
      <c r="B95" s="24">
        <v>0</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0</v>
      </c>
      <c r="W95" s="24">
        <v>8.8981114494223164</v>
      </c>
      <c r="X95" s="24">
        <v>0</v>
      </c>
      <c r="Y95" s="24">
        <v>0</v>
      </c>
      <c r="Z95" s="24">
        <v>0</v>
      </c>
      <c r="AA95" s="24">
        <v>0</v>
      </c>
      <c r="AB95" s="24">
        <v>0</v>
      </c>
      <c r="AC95" s="24">
        <v>0</v>
      </c>
      <c r="AD95" s="24">
        <v>0</v>
      </c>
      <c r="AE95" s="24">
        <v>0</v>
      </c>
      <c r="AF95" s="24">
        <v>0</v>
      </c>
      <c r="AG95" s="24">
        <v>0</v>
      </c>
      <c r="AH95" s="24">
        <v>0</v>
      </c>
      <c r="AI95" s="24">
        <v>0</v>
      </c>
      <c r="AJ95" s="24">
        <v>0</v>
      </c>
      <c r="AK95" s="24">
        <v>9.008306719533886</v>
      </c>
      <c r="AL95" s="24">
        <v>0</v>
      </c>
      <c r="AM95" s="24">
        <v>0</v>
      </c>
      <c r="AN95" s="24">
        <v>0</v>
      </c>
      <c r="AO95" s="24">
        <v>0</v>
      </c>
    </row>
    <row r="96" spans="1:41" x14ac:dyDescent="0.25">
      <c r="A96" t="s">
        <v>1024</v>
      </c>
      <c r="B96" s="24">
        <v>0</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4">
        <v>0</v>
      </c>
      <c r="T96" s="24">
        <v>0</v>
      </c>
      <c r="U96" s="24">
        <v>0</v>
      </c>
      <c r="V96" s="24">
        <v>0</v>
      </c>
      <c r="W96" s="24">
        <v>0</v>
      </c>
      <c r="X96" s="24">
        <v>0</v>
      </c>
      <c r="Y96" s="24">
        <v>5.3020904250854288</v>
      </c>
      <c r="Z96" s="24">
        <v>0</v>
      </c>
      <c r="AA96" s="24">
        <v>0</v>
      </c>
      <c r="AB96" s="24">
        <v>0</v>
      </c>
      <c r="AC96" s="24">
        <v>0</v>
      </c>
      <c r="AD96" s="24">
        <v>0</v>
      </c>
      <c r="AE96" s="24">
        <v>0</v>
      </c>
      <c r="AF96" s="24">
        <v>0</v>
      </c>
      <c r="AG96" s="24">
        <v>0</v>
      </c>
      <c r="AH96" s="24">
        <v>0</v>
      </c>
      <c r="AI96" s="24">
        <v>0</v>
      </c>
      <c r="AJ96" s="24">
        <v>0</v>
      </c>
      <c r="AK96" s="24">
        <v>0</v>
      </c>
      <c r="AL96" s="24">
        <v>0</v>
      </c>
      <c r="AM96" s="24">
        <v>0</v>
      </c>
      <c r="AN96" s="24">
        <v>0</v>
      </c>
      <c r="AO96" s="24">
        <v>0</v>
      </c>
    </row>
    <row r="97" spans="1:41" x14ac:dyDescent="0.25">
      <c r="A97" t="s">
        <v>1101</v>
      </c>
      <c r="B97" s="24">
        <v>0</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14.859296958813657</v>
      </c>
      <c r="AB97" s="24">
        <v>0</v>
      </c>
      <c r="AC97" s="24">
        <v>0</v>
      </c>
      <c r="AD97" s="24">
        <v>0</v>
      </c>
      <c r="AE97" s="24">
        <v>0</v>
      </c>
      <c r="AF97" s="24">
        <v>0</v>
      </c>
      <c r="AG97" s="24">
        <v>0</v>
      </c>
      <c r="AH97" s="24">
        <v>0</v>
      </c>
      <c r="AI97" s="24">
        <v>0</v>
      </c>
      <c r="AJ97" s="24">
        <v>0</v>
      </c>
      <c r="AK97" s="24">
        <v>0</v>
      </c>
      <c r="AL97" s="24">
        <v>0</v>
      </c>
      <c r="AM97" s="24">
        <v>0</v>
      </c>
      <c r="AN97" s="24">
        <v>9.6883653776214942</v>
      </c>
      <c r="AO97" s="24">
        <v>12.556197878148224</v>
      </c>
    </row>
    <row r="98" spans="1:41" x14ac:dyDescent="0.25">
      <c r="A98" t="s">
        <v>2015</v>
      </c>
      <c r="B98" s="24">
        <v>0</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10.8842585752469</v>
      </c>
      <c r="AD98" s="24">
        <v>0</v>
      </c>
      <c r="AE98" s="24">
        <v>0</v>
      </c>
      <c r="AF98" s="24">
        <v>0</v>
      </c>
      <c r="AG98" s="24">
        <v>0</v>
      </c>
      <c r="AH98" s="24">
        <v>0</v>
      </c>
      <c r="AI98" s="24">
        <v>0</v>
      </c>
      <c r="AJ98" s="24">
        <v>0</v>
      </c>
      <c r="AK98" s="24">
        <v>0</v>
      </c>
      <c r="AL98" s="24">
        <v>0</v>
      </c>
      <c r="AM98" s="24">
        <v>0</v>
      </c>
      <c r="AN98" s="24">
        <v>0</v>
      </c>
      <c r="AO98" s="24">
        <v>0</v>
      </c>
    </row>
    <row r="99" spans="1:41" x14ac:dyDescent="0.25">
      <c r="A99" t="s">
        <v>1204</v>
      </c>
      <c r="B99" s="24">
        <v>0</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0</v>
      </c>
      <c r="Y99" s="24">
        <v>0</v>
      </c>
      <c r="Z99" s="24">
        <v>0</v>
      </c>
      <c r="AA99" s="24">
        <v>0</v>
      </c>
      <c r="AB99" s="24">
        <v>0</v>
      </c>
      <c r="AC99" s="24">
        <v>0</v>
      </c>
      <c r="AD99" s="24">
        <v>8.9686177512902745</v>
      </c>
      <c r="AE99" s="24">
        <v>0</v>
      </c>
      <c r="AF99" s="24">
        <v>0</v>
      </c>
      <c r="AG99" s="24">
        <v>0</v>
      </c>
      <c r="AH99" s="24">
        <v>0</v>
      </c>
      <c r="AI99" s="24">
        <v>0</v>
      </c>
      <c r="AJ99" s="24">
        <v>0</v>
      </c>
      <c r="AK99" s="24">
        <v>0</v>
      </c>
      <c r="AL99" s="24">
        <v>0</v>
      </c>
      <c r="AM99" s="24">
        <v>0</v>
      </c>
      <c r="AN99" s="24">
        <v>0</v>
      </c>
      <c r="AO99" s="24">
        <v>0</v>
      </c>
    </row>
    <row r="100" spans="1:41" x14ac:dyDescent="0.25">
      <c r="A100" t="s">
        <v>1244</v>
      </c>
      <c r="B100" s="24">
        <v>0</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4">
        <v>0</v>
      </c>
      <c r="T100" s="24">
        <v>0</v>
      </c>
      <c r="U100" s="24">
        <v>0</v>
      </c>
      <c r="V100" s="24">
        <v>0</v>
      </c>
      <c r="W100" s="24">
        <v>0</v>
      </c>
      <c r="X100" s="24">
        <v>0</v>
      </c>
      <c r="Y100" s="24">
        <v>0</v>
      </c>
      <c r="Z100" s="24">
        <v>0</v>
      </c>
      <c r="AA100" s="24">
        <v>0</v>
      </c>
      <c r="AB100" s="24">
        <v>0</v>
      </c>
      <c r="AC100" s="24">
        <v>0</v>
      </c>
      <c r="AD100" s="24">
        <v>0</v>
      </c>
      <c r="AE100" s="24">
        <v>5.4620870356841547</v>
      </c>
      <c r="AF100" s="24">
        <v>0</v>
      </c>
      <c r="AG100" s="24">
        <v>0</v>
      </c>
      <c r="AH100" s="24">
        <v>0</v>
      </c>
      <c r="AI100" s="24">
        <v>0</v>
      </c>
      <c r="AJ100" s="24">
        <v>0</v>
      </c>
      <c r="AK100" s="24">
        <v>0</v>
      </c>
      <c r="AL100" s="24">
        <v>0</v>
      </c>
      <c r="AM100" s="24">
        <v>0</v>
      </c>
      <c r="AN100" s="24">
        <v>0</v>
      </c>
      <c r="AO100" s="24">
        <v>0</v>
      </c>
    </row>
    <row r="101" spans="1:41" x14ac:dyDescent="0.25">
      <c r="A101" t="s">
        <v>1263</v>
      </c>
      <c r="B101" s="24">
        <v>0</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4">
        <v>0</v>
      </c>
      <c r="T101" s="24">
        <v>0</v>
      </c>
      <c r="U101" s="24">
        <v>0</v>
      </c>
      <c r="V101" s="24">
        <v>0</v>
      </c>
      <c r="W101" s="24">
        <v>0</v>
      </c>
      <c r="X101" s="24">
        <v>0</v>
      </c>
      <c r="Y101" s="24">
        <v>0</v>
      </c>
      <c r="Z101" s="24">
        <v>0</v>
      </c>
      <c r="AA101" s="24">
        <v>0</v>
      </c>
      <c r="AB101" s="24">
        <v>0</v>
      </c>
      <c r="AC101" s="24">
        <v>0</v>
      </c>
      <c r="AD101" s="24">
        <v>0</v>
      </c>
      <c r="AE101" s="24">
        <v>7.3352767167560611</v>
      </c>
      <c r="AF101" s="24">
        <v>0</v>
      </c>
      <c r="AG101" s="24">
        <v>0</v>
      </c>
      <c r="AH101" s="24">
        <v>0</v>
      </c>
      <c r="AI101" s="24">
        <v>0</v>
      </c>
      <c r="AJ101" s="24">
        <v>0</v>
      </c>
      <c r="AK101" s="24">
        <v>0</v>
      </c>
      <c r="AL101" s="24">
        <v>0</v>
      </c>
      <c r="AM101" s="24">
        <v>0</v>
      </c>
      <c r="AN101" s="24">
        <v>0</v>
      </c>
      <c r="AO101" s="24">
        <v>0</v>
      </c>
    </row>
    <row r="102" spans="1:41" x14ac:dyDescent="0.25">
      <c r="A102" t="s">
        <v>1278</v>
      </c>
      <c r="B102" s="24">
        <v>0</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4">
        <v>0</v>
      </c>
      <c r="T102" s="24">
        <v>0</v>
      </c>
      <c r="U102" s="24">
        <v>0</v>
      </c>
      <c r="V102" s="24">
        <v>0</v>
      </c>
      <c r="W102" s="24">
        <v>0</v>
      </c>
      <c r="X102" s="24">
        <v>0</v>
      </c>
      <c r="Y102" s="24">
        <v>0</v>
      </c>
      <c r="Z102" s="24">
        <v>0</v>
      </c>
      <c r="AA102" s="24">
        <v>0</v>
      </c>
      <c r="AB102" s="24">
        <v>0</v>
      </c>
      <c r="AC102" s="24">
        <v>0</v>
      </c>
      <c r="AD102" s="24">
        <v>0</v>
      </c>
      <c r="AE102" s="24">
        <v>0</v>
      </c>
      <c r="AF102" s="24">
        <v>9.2893313401908486</v>
      </c>
      <c r="AG102" s="24">
        <v>0</v>
      </c>
      <c r="AH102" s="24">
        <v>0</v>
      </c>
      <c r="AI102" s="24">
        <v>0</v>
      </c>
      <c r="AJ102" s="24">
        <v>0</v>
      </c>
      <c r="AK102" s="24">
        <v>0</v>
      </c>
      <c r="AL102" s="24">
        <v>0</v>
      </c>
      <c r="AM102" s="24">
        <v>0</v>
      </c>
      <c r="AN102" s="24">
        <v>0</v>
      </c>
      <c r="AO102" s="24">
        <v>0</v>
      </c>
    </row>
    <row r="103" spans="1:41" x14ac:dyDescent="0.25">
      <c r="A103" t="s">
        <v>16</v>
      </c>
      <c r="B103" s="24">
        <v>0</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4">
        <v>0</v>
      </c>
      <c r="T103" s="24">
        <v>0</v>
      </c>
      <c r="U103" s="24">
        <v>0</v>
      </c>
      <c r="V103" s="24">
        <v>0</v>
      </c>
      <c r="W103" s="24">
        <v>0</v>
      </c>
      <c r="X103" s="24">
        <v>0</v>
      </c>
      <c r="Y103" s="24">
        <v>0</v>
      </c>
      <c r="Z103" s="24">
        <v>0</v>
      </c>
      <c r="AA103" s="24">
        <v>0</v>
      </c>
      <c r="AB103" s="24">
        <v>0</v>
      </c>
      <c r="AC103" s="24">
        <v>0</v>
      </c>
      <c r="AD103" s="24">
        <v>0</v>
      </c>
      <c r="AE103" s="24">
        <v>0</v>
      </c>
      <c r="AF103" s="24">
        <v>12.62590467750594</v>
      </c>
      <c r="AG103" s="24">
        <v>0</v>
      </c>
      <c r="AH103" s="24">
        <v>0</v>
      </c>
      <c r="AI103" s="24">
        <v>0</v>
      </c>
      <c r="AJ103" s="24">
        <v>0</v>
      </c>
      <c r="AK103" s="24">
        <v>0</v>
      </c>
      <c r="AL103" s="24">
        <v>0</v>
      </c>
      <c r="AM103" s="24">
        <v>0</v>
      </c>
      <c r="AN103" s="24">
        <v>0</v>
      </c>
      <c r="AO103" s="24">
        <v>0</v>
      </c>
    </row>
    <row r="104" spans="1:41" x14ac:dyDescent="0.25">
      <c r="A104" t="s">
        <v>1338</v>
      </c>
      <c r="B104" s="24">
        <v>0</v>
      </c>
      <c r="C104" s="24">
        <v>0</v>
      </c>
      <c r="D104" s="24">
        <v>0</v>
      </c>
      <c r="E104" s="24">
        <v>0</v>
      </c>
      <c r="F104" s="24">
        <v>0</v>
      </c>
      <c r="G104" s="24">
        <v>0</v>
      </c>
      <c r="H104" s="24">
        <v>0</v>
      </c>
      <c r="I104" s="24">
        <v>0</v>
      </c>
      <c r="J104" s="24">
        <v>0</v>
      </c>
      <c r="K104" s="24">
        <v>0</v>
      </c>
      <c r="L104" s="24">
        <v>0</v>
      </c>
      <c r="M104" s="24">
        <v>0</v>
      </c>
      <c r="N104" s="24">
        <v>0</v>
      </c>
      <c r="O104" s="24">
        <v>0</v>
      </c>
      <c r="P104" s="24">
        <v>0</v>
      </c>
      <c r="Q104" s="24">
        <v>0</v>
      </c>
      <c r="R104" s="24">
        <v>0</v>
      </c>
      <c r="S104" s="24">
        <v>0</v>
      </c>
      <c r="T104" s="24">
        <v>0</v>
      </c>
      <c r="U104" s="24">
        <v>0</v>
      </c>
      <c r="V104" s="24">
        <v>0</v>
      </c>
      <c r="W104" s="24">
        <v>0</v>
      </c>
      <c r="X104" s="24">
        <v>0</v>
      </c>
      <c r="Y104" s="24">
        <v>0</v>
      </c>
      <c r="Z104" s="24">
        <v>0</v>
      </c>
      <c r="AA104" s="24">
        <v>0</v>
      </c>
      <c r="AB104" s="24">
        <v>0</v>
      </c>
      <c r="AC104" s="24">
        <v>0</v>
      </c>
      <c r="AD104" s="24">
        <v>0</v>
      </c>
      <c r="AE104" s="24">
        <v>0</v>
      </c>
      <c r="AF104" s="24">
        <v>0</v>
      </c>
      <c r="AG104" s="24">
        <v>13.746849579809108</v>
      </c>
      <c r="AH104" s="24">
        <v>0</v>
      </c>
      <c r="AI104" s="24">
        <v>0</v>
      </c>
      <c r="AJ104" s="24">
        <v>0</v>
      </c>
      <c r="AK104" s="24">
        <v>0</v>
      </c>
      <c r="AL104" s="24">
        <v>0</v>
      </c>
      <c r="AM104" s="24">
        <v>0</v>
      </c>
      <c r="AN104" s="24">
        <v>0</v>
      </c>
      <c r="AO104" s="24">
        <v>0</v>
      </c>
    </row>
    <row r="105" spans="1:41" x14ac:dyDescent="0.25">
      <c r="A105" t="s">
        <v>1359</v>
      </c>
      <c r="B105" s="24">
        <v>0</v>
      </c>
      <c r="C105" s="24">
        <v>0</v>
      </c>
      <c r="D105" s="24">
        <v>0</v>
      </c>
      <c r="E105" s="24">
        <v>0</v>
      </c>
      <c r="F105" s="24">
        <v>0</v>
      </c>
      <c r="G105" s="24">
        <v>0</v>
      </c>
      <c r="H105" s="24">
        <v>0</v>
      </c>
      <c r="I105" s="24">
        <v>0</v>
      </c>
      <c r="J105" s="24">
        <v>0</v>
      </c>
      <c r="K105" s="24">
        <v>0</v>
      </c>
      <c r="L105" s="24">
        <v>0</v>
      </c>
      <c r="M105" s="24">
        <v>0</v>
      </c>
      <c r="N105" s="24">
        <v>0</v>
      </c>
      <c r="O105" s="24">
        <v>0</v>
      </c>
      <c r="P105" s="24">
        <v>0</v>
      </c>
      <c r="Q105" s="24">
        <v>0</v>
      </c>
      <c r="R105" s="24">
        <v>0</v>
      </c>
      <c r="S105" s="24">
        <v>0</v>
      </c>
      <c r="T105" s="24">
        <v>0</v>
      </c>
      <c r="U105" s="24">
        <v>0</v>
      </c>
      <c r="V105" s="24">
        <v>0</v>
      </c>
      <c r="W105" s="24">
        <v>0</v>
      </c>
      <c r="X105" s="24">
        <v>0</v>
      </c>
      <c r="Y105" s="24">
        <v>0</v>
      </c>
      <c r="Z105" s="24">
        <v>0</v>
      </c>
      <c r="AA105" s="24">
        <v>0</v>
      </c>
      <c r="AB105" s="24">
        <v>0</v>
      </c>
      <c r="AC105" s="24">
        <v>0</v>
      </c>
      <c r="AD105" s="24">
        <v>0</v>
      </c>
      <c r="AE105" s="24">
        <v>0</v>
      </c>
      <c r="AF105" s="24">
        <v>0</v>
      </c>
      <c r="AG105" s="24">
        <v>0</v>
      </c>
      <c r="AH105" s="24">
        <v>6.4717137266539897</v>
      </c>
      <c r="AI105" s="24">
        <v>0</v>
      </c>
      <c r="AJ105" s="24">
        <v>0</v>
      </c>
      <c r="AK105" s="24">
        <v>0</v>
      </c>
      <c r="AL105" s="24">
        <v>0</v>
      </c>
      <c r="AM105" s="24">
        <v>0</v>
      </c>
      <c r="AN105" s="24">
        <v>0</v>
      </c>
      <c r="AO105" s="24">
        <v>0</v>
      </c>
    </row>
    <row r="106" spans="1:41" x14ac:dyDescent="0.25">
      <c r="A106" t="s">
        <v>2021</v>
      </c>
      <c r="B106" s="24">
        <v>0</v>
      </c>
      <c r="C106" s="24">
        <v>0</v>
      </c>
      <c r="D106" s="24">
        <v>0</v>
      </c>
      <c r="E106" s="24">
        <v>0</v>
      </c>
      <c r="F106" s="24">
        <v>0</v>
      </c>
      <c r="G106" s="24">
        <v>0</v>
      </c>
      <c r="H106" s="24">
        <v>0</v>
      </c>
      <c r="I106" s="24">
        <v>0</v>
      </c>
      <c r="J106" s="24">
        <v>0</v>
      </c>
      <c r="K106" s="24">
        <v>0</v>
      </c>
      <c r="L106" s="24">
        <v>0</v>
      </c>
      <c r="M106" s="24">
        <v>0</v>
      </c>
      <c r="N106" s="24">
        <v>0</v>
      </c>
      <c r="O106" s="24">
        <v>0</v>
      </c>
      <c r="P106" s="24">
        <v>0</v>
      </c>
      <c r="Q106" s="24">
        <v>0</v>
      </c>
      <c r="R106" s="24">
        <v>0</v>
      </c>
      <c r="S106" s="24">
        <v>0</v>
      </c>
      <c r="T106" s="24">
        <v>0</v>
      </c>
      <c r="U106" s="24">
        <v>0</v>
      </c>
      <c r="V106" s="24">
        <v>0</v>
      </c>
      <c r="W106" s="24">
        <v>0</v>
      </c>
      <c r="X106" s="24">
        <v>0</v>
      </c>
      <c r="Y106" s="24">
        <v>0</v>
      </c>
      <c r="Z106" s="24">
        <v>0</v>
      </c>
      <c r="AA106" s="24">
        <v>0</v>
      </c>
      <c r="AB106" s="24">
        <v>0</v>
      </c>
      <c r="AC106" s="24">
        <v>0</v>
      </c>
      <c r="AD106" s="24">
        <v>0</v>
      </c>
      <c r="AE106" s="24">
        <v>0</v>
      </c>
      <c r="AF106" s="24">
        <v>0</v>
      </c>
      <c r="AG106" s="24">
        <v>0</v>
      </c>
      <c r="AH106" s="24">
        <v>0</v>
      </c>
      <c r="AI106" s="24">
        <v>0</v>
      </c>
      <c r="AJ106" s="24">
        <v>6.0785271027696002</v>
      </c>
      <c r="AK106" s="24">
        <v>0</v>
      </c>
      <c r="AL106" s="24">
        <v>0</v>
      </c>
      <c r="AM106" s="24">
        <v>0</v>
      </c>
      <c r="AN106" s="24">
        <v>0</v>
      </c>
      <c r="AO106" s="24">
        <v>0</v>
      </c>
    </row>
    <row r="107" spans="1:41" x14ac:dyDescent="0.25">
      <c r="A107" t="s">
        <v>1466</v>
      </c>
      <c r="B107" s="24">
        <v>0</v>
      </c>
      <c r="C107" s="24">
        <v>0</v>
      </c>
      <c r="D107" s="24">
        <v>0</v>
      </c>
      <c r="E107" s="24">
        <v>0</v>
      </c>
      <c r="F107" s="24">
        <v>0</v>
      </c>
      <c r="G107" s="24">
        <v>0</v>
      </c>
      <c r="H107" s="24">
        <v>0</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4.619819138685731</v>
      </c>
      <c r="AL107" s="24">
        <v>0</v>
      </c>
      <c r="AM107" s="24">
        <v>0</v>
      </c>
      <c r="AN107" s="24">
        <v>0</v>
      </c>
      <c r="AO107" s="24">
        <v>0</v>
      </c>
    </row>
    <row r="108" spans="1:41" x14ac:dyDescent="0.25">
      <c r="A108" t="s">
        <v>1471</v>
      </c>
      <c r="B108" s="24">
        <v>0</v>
      </c>
      <c r="C108" s="24">
        <v>0</v>
      </c>
      <c r="D108" s="24">
        <v>0</v>
      </c>
      <c r="E108" s="24">
        <v>0</v>
      </c>
      <c r="F108" s="24">
        <v>0</v>
      </c>
      <c r="G108" s="24">
        <v>0</v>
      </c>
      <c r="H108" s="24">
        <v>0</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6.4447887854410961</v>
      </c>
      <c r="AL108" s="24">
        <v>7.2906821904376713</v>
      </c>
      <c r="AM108" s="24">
        <v>0</v>
      </c>
      <c r="AN108" s="24">
        <v>26.709314420691278</v>
      </c>
      <c r="AO108" s="24">
        <v>11.976547792621435</v>
      </c>
    </row>
    <row r="109" spans="1:41" x14ac:dyDescent="0.25">
      <c r="A109" t="s">
        <v>1475</v>
      </c>
      <c r="B109" s="24">
        <v>0</v>
      </c>
      <c r="C109" s="24">
        <v>0</v>
      </c>
      <c r="D109" s="24">
        <v>0</v>
      </c>
      <c r="E109" s="24">
        <v>0</v>
      </c>
      <c r="F109" s="24">
        <v>0</v>
      </c>
      <c r="G109" s="24">
        <v>0</v>
      </c>
      <c r="H109" s="24">
        <v>0</v>
      </c>
      <c r="I109" s="24">
        <v>0</v>
      </c>
      <c r="J109" s="24">
        <v>0</v>
      </c>
      <c r="K109" s="24">
        <v>0</v>
      </c>
      <c r="L109" s="24">
        <v>0</v>
      </c>
      <c r="M109" s="24">
        <v>0</v>
      </c>
      <c r="N109" s="24">
        <v>0</v>
      </c>
      <c r="O109" s="24">
        <v>0</v>
      </c>
      <c r="P109" s="24">
        <v>0</v>
      </c>
      <c r="Q109" s="24">
        <v>0</v>
      </c>
      <c r="R109" s="24">
        <v>0</v>
      </c>
      <c r="S109" s="24">
        <v>0</v>
      </c>
      <c r="T109" s="24">
        <v>0</v>
      </c>
      <c r="U109" s="24">
        <v>0</v>
      </c>
      <c r="V109" s="24">
        <v>0</v>
      </c>
      <c r="W109" s="24">
        <v>0</v>
      </c>
      <c r="X109" s="24">
        <v>0</v>
      </c>
      <c r="Y109" s="24">
        <v>0</v>
      </c>
      <c r="Z109" s="24">
        <v>0</v>
      </c>
      <c r="AA109" s="24">
        <v>0</v>
      </c>
      <c r="AB109" s="24">
        <v>0</v>
      </c>
      <c r="AC109" s="24">
        <v>0</v>
      </c>
      <c r="AD109" s="24">
        <v>0</v>
      </c>
      <c r="AE109" s="24">
        <v>0</v>
      </c>
      <c r="AF109" s="24">
        <v>0</v>
      </c>
      <c r="AG109" s="24">
        <v>0</v>
      </c>
      <c r="AH109" s="24">
        <v>0</v>
      </c>
      <c r="AI109" s="24">
        <v>0</v>
      </c>
      <c r="AJ109" s="24">
        <v>0</v>
      </c>
      <c r="AK109" s="24">
        <v>6.1042791882832192</v>
      </c>
      <c r="AL109" s="24">
        <v>0</v>
      </c>
      <c r="AM109" s="24">
        <v>0</v>
      </c>
      <c r="AN109" s="24">
        <v>0</v>
      </c>
      <c r="AO109" s="24">
        <v>0</v>
      </c>
    </row>
    <row r="110" spans="1:41" x14ac:dyDescent="0.25">
      <c r="A110" t="s">
        <v>1504</v>
      </c>
      <c r="B110" s="24">
        <v>0</v>
      </c>
      <c r="C110" s="24">
        <v>0</v>
      </c>
      <c r="D110" s="24">
        <v>0</v>
      </c>
      <c r="E110" s="24">
        <v>0</v>
      </c>
      <c r="F110" s="24">
        <v>0</v>
      </c>
      <c r="G110" s="24">
        <v>0</v>
      </c>
      <c r="H110" s="24">
        <v>0</v>
      </c>
      <c r="I110" s="24">
        <v>0</v>
      </c>
      <c r="J110" s="24">
        <v>0</v>
      </c>
      <c r="K110" s="24">
        <v>0</v>
      </c>
      <c r="L110" s="24">
        <v>0</v>
      </c>
      <c r="M110" s="24">
        <v>0</v>
      </c>
      <c r="N110" s="24">
        <v>0</v>
      </c>
      <c r="O110" s="24">
        <v>0</v>
      </c>
      <c r="P110" s="24">
        <v>0</v>
      </c>
      <c r="Q110" s="24">
        <v>0</v>
      </c>
      <c r="R110" s="24">
        <v>0</v>
      </c>
      <c r="S110" s="24">
        <v>0</v>
      </c>
      <c r="T110" s="24">
        <v>0</v>
      </c>
      <c r="U110" s="24">
        <v>0</v>
      </c>
      <c r="V110" s="24">
        <v>0</v>
      </c>
      <c r="W110" s="24">
        <v>0</v>
      </c>
      <c r="X110" s="24">
        <v>0</v>
      </c>
      <c r="Y110" s="24">
        <v>0</v>
      </c>
      <c r="Z110" s="24">
        <v>0</v>
      </c>
      <c r="AA110" s="24">
        <v>0</v>
      </c>
      <c r="AB110" s="24">
        <v>0</v>
      </c>
      <c r="AC110" s="24">
        <v>0</v>
      </c>
      <c r="AD110" s="24">
        <v>0</v>
      </c>
      <c r="AE110" s="24">
        <v>0</v>
      </c>
      <c r="AF110" s="24">
        <v>0</v>
      </c>
      <c r="AG110" s="24">
        <v>0</v>
      </c>
      <c r="AH110" s="24">
        <v>0</v>
      </c>
      <c r="AI110" s="24">
        <v>0</v>
      </c>
      <c r="AJ110" s="24">
        <v>0</v>
      </c>
      <c r="AK110" s="24">
        <v>5.0343572549055127</v>
      </c>
      <c r="AL110" s="24">
        <v>0</v>
      </c>
      <c r="AM110" s="24">
        <v>0</v>
      </c>
      <c r="AN110" s="24">
        <v>0</v>
      </c>
      <c r="AO110" s="24">
        <v>0</v>
      </c>
    </row>
    <row r="111" spans="1:41" x14ac:dyDescent="0.25">
      <c r="A111" t="s">
        <v>1515</v>
      </c>
      <c r="B111" s="24">
        <v>0</v>
      </c>
      <c r="C111" s="24">
        <v>0</v>
      </c>
      <c r="D111" s="24">
        <v>0</v>
      </c>
      <c r="E111" s="24">
        <v>0</v>
      </c>
      <c r="F111" s="24">
        <v>0</v>
      </c>
      <c r="G111" s="24">
        <v>0</v>
      </c>
      <c r="H111" s="24">
        <v>0</v>
      </c>
      <c r="I111" s="24">
        <v>0</v>
      </c>
      <c r="J111" s="24">
        <v>0</v>
      </c>
      <c r="K111" s="24">
        <v>0</v>
      </c>
      <c r="L111" s="24">
        <v>0</v>
      </c>
      <c r="M111" s="24">
        <v>0</v>
      </c>
      <c r="N111" s="24">
        <v>0</v>
      </c>
      <c r="O111" s="24">
        <v>0</v>
      </c>
      <c r="P111" s="24">
        <v>0</v>
      </c>
      <c r="Q111" s="24">
        <v>0</v>
      </c>
      <c r="R111" s="24">
        <v>0</v>
      </c>
      <c r="S111" s="24">
        <v>0</v>
      </c>
      <c r="T111" s="24">
        <v>0</v>
      </c>
      <c r="U111" s="24">
        <v>0</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31.441563125421872</v>
      </c>
      <c r="AM111" s="24">
        <v>0</v>
      </c>
      <c r="AN111" s="24">
        <v>11.874494302412545</v>
      </c>
      <c r="AO111" s="24">
        <v>0</v>
      </c>
    </row>
    <row r="112" spans="1:41" x14ac:dyDescent="0.25">
      <c r="A112" t="s">
        <v>1530</v>
      </c>
      <c r="B112" s="24">
        <v>0</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4">
        <v>0</v>
      </c>
      <c r="T112" s="24">
        <v>0</v>
      </c>
      <c r="U112" s="24">
        <v>0</v>
      </c>
      <c r="V112" s="24">
        <v>0</v>
      </c>
      <c r="W112" s="24">
        <v>0</v>
      </c>
      <c r="X112" s="24">
        <v>0</v>
      </c>
      <c r="Y112" s="24">
        <v>0</v>
      </c>
      <c r="Z112" s="24">
        <v>0</v>
      </c>
      <c r="AA112" s="24">
        <v>0</v>
      </c>
      <c r="AB112" s="24">
        <v>0</v>
      </c>
      <c r="AC112" s="24">
        <v>0</v>
      </c>
      <c r="AD112" s="24">
        <v>0</v>
      </c>
      <c r="AE112" s="24">
        <v>0</v>
      </c>
      <c r="AF112" s="24">
        <v>0</v>
      </c>
      <c r="AG112" s="24">
        <v>0</v>
      </c>
      <c r="AH112" s="24">
        <v>0</v>
      </c>
      <c r="AI112" s="24">
        <v>0</v>
      </c>
      <c r="AJ112" s="24">
        <v>0</v>
      </c>
      <c r="AK112" s="24">
        <v>0</v>
      </c>
      <c r="AL112" s="24">
        <v>7.2985999888901114</v>
      </c>
      <c r="AM112" s="24">
        <v>9.6701754370877993</v>
      </c>
      <c r="AN112" s="24">
        <v>0</v>
      </c>
      <c r="AO112" s="24">
        <v>0</v>
      </c>
    </row>
    <row r="113" spans="1:41" x14ac:dyDescent="0.25">
      <c r="A113" t="s">
        <v>1566</v>
      </c>
      <c r="B113" s="24">
        <v>0</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4">
        <v>0</v>
      </c>
      <c r="T113" s="24">
        <v>0</v>
      </c>
      <c r="U113" s="24">
        <v>0</v>
      </c>
      <c r="V113" s="24">
        <v>0</v>
      </c>
      <c r="W113" s="24">
        <v>0</v>
      </c>
      <c r="X113" s="24">
        <v>0</v>
      </c>
      <c r="Y113" s="24">
        <v>0</v>
      </c>
      <c r="Z113" s="24">
        <v>0</v>
      </c>
      <c r="AA113" s="24">
        <v>0</v>
      </c>
      <c r="AB113" s="24">
        <v>0</v>
      </c>
      <c r="AC113" s="24">
        <v>0</v>
      </c>
      <c r="AD113" s="24">
        <v>0</v>
      </c>
      <c r="AE113" s="24">
        <v>0</v>
      </c>
      <c r="AF113" s="24">
        <v>0</v>
      </c>
      <c r="AG113" s="24">
        <v>0</v>
      </c>
      <c r="AH113" s="24">
        <v>0</v>
      </c>
      <c r="AI113" s="24">
        <v>0</v>
      </c>
      <c r="AJ113" s="24">
        <v>0</v>
      </c>
      <c r="AK113" s="24">
        <v>0</v>
      </c>
      <c r="AL113" s="24">
        <v>0</v>
      </c>
      <c r="AM113" s="24">
        <v>19.267565457750081</v>
      </c>
      <c r="AN113" s="24">
        <v>0</v>
      </c>
      <c r="AO113" s="24">
        <v>0</v>
      </c>
    </row>
    <row r="114" spans="1:41" x14ac:dyDescent="0.25">
      <c r="A114" t="s">
        <v>2022</v>
      </c>
      <c r="B114" s="24">
        <v>0</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8.4063648488920002</v>
      </c>
      <c r="AN114" s="24">
        <v>0</v>
      </c>
      <c r="AO114" s="24">
        <v>0</v>
      </c>
    </row>
    <row r="115" spans="1:41" x14ac:dyDescent="0.25">
      <c r="A115" t="s">
        <v>1595</v>
      </c>
      <c r="B115" s="24">
        <v>0</v>
      </c>
      <c r="C115" s="24">
        <v>0</v>
      </c>
      <c r="D115" s="24">
        <v>0</v>
      </c>
      <c r="E115" s="24">
        <v>0</v>
      </c>
      <c r="F115" s="24">
        <v>0</v>
      </c>
      <c r="G115" s="24">
        <v>0</v>
      </c>
      <c r="H115" s="24">
        <v>0</v>
      </c>
      <c r="I115" s="24">
        <v>0</v>
      </c>
      <c r="J115" s="24">
        <v>0</v>
      </c>
      <c r="K115" s="24">
        <v>0</v>
      </c>
      <c r="L115" s="24">
        <v>0</v>
      </c>
      <c r="M115" s="24">
        <v>0</v>
      </c>
      <c r="N115" s="24">
        <v>0</v>
      </c>
      <c r="O115" s="24">
        <v>0</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6.5093471962264582</v>
      </c>
      <c r="AO115" s="24">
        <v>0</v>
      </c>
    </row>
    <row r="116" spans="1:41" x14ac:dyDescent="0.25">
      <c r="A116" t="s">
        <v>1625</v>
      </c>
      <c r="B116" s="24">
        <v>0</v>
      </c>
      <c r="C116" s="24">
        <v>0</v>
      </c>
      <c r="D116" s="24">
        <v>0</v>
      </c>
      <c r="E116" s="24">
        <v>0</v>
      </c>
      <c r="F116" s="24">
        <v>0</v>
      </c>
      <c r="G116" s="24">
        <v>0</v>
      </c>
      <c r="H116" s="24">
        <v>0</v>
      </c>
      <c r="I116" s="24">
        <v>0</v>
      </c>
      <c r="J116" s="24">
        <v>0</v>
      </c>
      <c r="K116" s="24">
        <v>0</v>
      </c>
      <c r="L116" s="24">
        <v>0</v>
      </c>
      <c r="M116" s="24">
        <v>0</v>
      </c>
      <c r="N116" s="24">
        <v>0</v>
      </c>
      <c r="O116" s="24">
        <v>0</v>
      </c>
      <c r="P116" s="24">
        <v>0</v>
      </c>
      <c r="Q116" s="24">
        <v>0</v>
      </c>
      <c r="R116" s="24">
        <v>0</v>
      </c>
      <c r="S116" s="24">
        <v>0</v>
      </c>
      <c r="T116" s="24">
        <v>0</v>
      </c>
      <c r="U116" s="24">
        <v>0</v>
      </c>
      <c r="V116" s="24">
        <v>0</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6.0299957902495027</v>
      </c>
    </row>
    <row r="117" spans="1:41" x14ac:dyDescent="0.25">
      <c r="A117" t="s">
        <v>1630</v>
      </c>
      <c r="B117" s="24">
        <v>0</v>
      </c>
      <c r="C117" s="24">
        <v>0</v>
      </c>
      <c r="D117" s="24">
        <v>0</v>
      </c>
      <c r="E117" s="24">
        <v>0</v>
      </c>
      <c r="F117" s="24">
        <v>0</v>
      </c>
      <c r="G117" s="24">
        <v>0</v>
      </c>
      <c r="H117" s="24">
        <v>0</v>
      </c>
      <c r="I117" s="24">
        <v>0</v>
      </c>
      <c r="J117" s="24">
        <v>0</v>
      </c>
      <c r="K117" s="24">
        <v>0</v>
      </c>
      <c r="L117" s="24">
        <v>0</v>
      </c>
      <c r="M117" s="24">
        <v>0</v>
      </c>
      <c r="N117" s="24">
        <v>0</v>
      </c>
      <c r="O117" s="24">
        <v>0</v>
      </c>
      <c r="P117" s="24">
        <v>0</v>
      </c>
      <c r="Q117" s="24">
        <v>0</v>
      </c>
      <c r="R117" s="24">
        <v>0</v>
      </c>
      <c r="S117" s="24">
        <v>0</v>
      </c>
      <c r="T117" s="24">
        <v>0</v>
      </c>
      <c r="U117" s="24">
        <v>0</v>
      </c>
      <c r="V117" s="24">
        <v>0</v>
      </c>
      <c r="W117" s="24">
        <v>0</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9.7724148445661232</v>
      </c>
    </row>
    <row r="118" spans="1:41" x14ac:dyDescent="0.25">
      <c r="A118" s="20" t="s">
        <v>1639</v>
      </c>
      <c r="B118" s="25">
        <v>0</v>
      </c>
      <c r="C118" s="25">
        <v>0</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5.0018412963092231</v>
      </c>
    </row>
  </sheetData>
  <pageMargins left="0.511811024" right="0.511811024" top="0.78740157499999996" bottom="0.78740157499999996" header="0.31496062000000002" footer="0.31496062000000002"/>
  <customProperties>
    <customPr name="Chave" r:id="rId1"/>
    <customPr name="ModuloFLX"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7990-8AD3-4F19-8131-0A3CBBB9D893}">
  <sheetPr codeName="Planilha13"/>
  <dimension ref="A1:N68"/>
  <sheetViews>
    <sheetView showGridLines="0" zoomScale="90" zoomScaleNormal="90" workbookViewId="0">
      <pane ySplit="2" topLeftCell="A3" activePane="bottomLeft" state="frozen"/>
      <selection pane="bottomLeft" activeCell="A3" sqref="A3"/>
    </sheetView>
  </sheetViews>
  <sheetFormatPr defaultRowHeight="15" x14ac:dyDescent="0.25"/>
  <cols>
    <col min="1" max="1" width="25.7109375" customWidth="1"/>
    <col min="2" max="11" width="10.7109375" customWidth="1"/>
    <col min="12" max="12" width="60.7109375" customWidth="1"/>
  </cols>
  <sheetData>
    <row r="1" spans="1:12" x14ac:dyDescent="0.25">
      <c r="A1" s="44" t="s">
        <v>2046</v>
      </c>
      <c r="B1" s="44" t="s">
        <v>2047</v>
      </c>
      <c r="C1" s="44" t="s">
        <v>2048</v>
      </c>
      <c r="D1" s="44" t="s">
        <v>2049</v>
      </c>
      <c r="E1" s="44" t="s">
        <v>2050</v>
      </c>
      <c r="F1" s="44" t="s">
        <v>2051</v>
      </c>
      <c r="G1" s="44" t="s">
        <v>2052</v>
      </c>
      <c r="H1" s="44" t="s">
        <v>1936</v>
      </c>
      <c r="I1" s="44" t="s">
        <v>1937</v>
      </c>
      <c r="J1" s="44" t="s">
        <v>2053</v>
      </c>
      <c r="K1" s="44" t="s">
        <v>2054</v>
      </c>
      <c r="L1" s="44" t="s">
        <v>2055</v>
      </c>
    </row>
    <row r="2" spans="1:12" x14ac:dyDescent="0.25">
      <c r="A2" s="18"/>
      <c r="B2" s="19" t="s">
        <v>1743</v>
      </c>
      <c r="C2" s="19" t="s">
        <v>1743</v>
      </c>
      <c r="D2" s="19" t="s">
        <v>1763</v>
      </c>
      <c r="E2" s="19" t="s">
        <v>1763</v>
      </c>
      <c r="F2" s="19" t="s">
        <v>2056</v>
      </c>
      <c r="G2" s="19" t="s">
        <v>2057</v>
      </c>
      <c r="H2" s="19" t="s">
        <v>2058</v>
      </c>
      <c r="I2" s="19" t="s">
        <v>2058</v>
      </c>
      <c r="J2" s="19" t="s">
        <v>2059</v>
      </c>
      <c r="K2" s="19" t="s">
        <v>2060</v>
      </c>
      <c r="L2" s="19" t="s">
        <v>1938</v>
      </c>
    </row>
    <row r="3" spans="1:12" x14ac:dyDescent="0.25">
      <c r="A3">
        <v>1</v>
      </c>
      <c r="B3" s="27">
        <v>23.503206221095642</v>
      </c>
      <c r="C3" s="27">
        <v>47.12259555064837</v>
      </c>
      <c r="D3" s="27">
        <v>7.8344020736985485</v>
      </c>
      <c r="E3" s="27">
        <v>15.707531850216123</v>
      </c>
      <c r="F3" s="45">
        <v>480</v>
      </c>
      <c r="G3" s="27">
        <v>28.181373195800766</v>
      </c>
      <c r="H3" s="27">
        <v>27.232173407429237</v>
      </c>
      <c r="I3" s="27">
        <v>238.92553983857209</v>
      </c>
      <c r="J3" s="26">
        <v>17</v>
      </c>
      <c r="K3" s="27">
        <v>2.5835368003768178</v>
      </c>
      <c r="L3" s="42" t="s">
        <v>2094</v>
      </c>
    </row>
    <row r="4" spans="1:12" x14ac:dyDescent="0.25">
      <c r="A4">
        <v>2</v>
      </c>
      <c r="B4" s="27">
        <v>28.374735458862514</v>
      </c>
      <c r="C4" s="27">
        <v>65.399949215321641</v>
      </c>
      <c r="D4" s="27">
        <v>9.4582451529541665</v>
      </c>
      <c r="E4" s="27">
        <v>21.799983071773877</v>
      </c>
      <c r="F4" s="45">
        <v>860</v>
      </c>
      <c r="G4" s="27">
        <v>76.181749637886114</v>
      </c>
      <c r="H4" s="27">
        <v>58.387085913125233</v>
      </c>
      <c r="I4" s="27">
        <v>809.31078486932756</v>
      </c>
      <c r="J4" s="26">
        <v>16</v>
      </c>
      <c r="K4" s="27">
        <v>2.1835313721242429</v>
      </c>
      <c r="L4" s="42" t="s">
        <v>2094</v>
      </c>
    </row>
    <row r="5" spans="1:12" x14ac:dyDescent="0.25">
      <c r="A5">
        <v>3</v>
      </c>
      <c r="B5" s="27">
        <v>23.322752601795859</v>
      </c>
      <c r="C5" s="27">
        <v>53.202314376758771</v>
      </c>
      <c r="D5" s="27">
        <v>7.7742508672652866</v>
      </c>
      <c r="E5" s="27">
        <v>17.734104792252925</v>
      </c>
      <c r="F5" s="45">
        <v>680</v>
      </c>
      <c r="G5" s="27">
        <v>39.466275125874212</v>
      </c>
      <c r="H5" s="27">
        <v>65.381018374331688</v>
      </c>
      <c r="I5" s="27">
        <v>325.14704068818725</v>
      </c>
      <c r="J5" s="26">
        <v>19</v>
      </c>
      <c r="K5" s="27">
        <v>2.6271648893269743</v>
      </c>
      <c r="L5" s="42" t="s">
        <v>2094</v>
      </c>
    </row>
    <row r="6" spans="1:12" x14ac:dyDescent="0.25">
      <c r="A6">
        <v>4</v>
      </c>
      <c r="B6" s="27">
        <v>20.844581843020755</v>
      </c>
      <c r="C6" s="27">
        <v>32.785918276930438</v>
      </c>
      <c r="D6" s="27">
        <v>6.9481939476735839</v>
      </c>
      <c r="E6" s="27">
        <v>10.92863942564348</v>
      </c>
      <c r="F6" s="45">
        <v>540</v>
      </c>
      <c r="G6" s="27">
        <v>20.848000432252086</v>
      </c>
      <c r="H6" s="27">
        <v>49.541846945423941</v>
      </c>
      <c r="I6" s="27">
        <v>100.00305746498094</v>
      </c>
      <c r="J6" s="26">
        <v>17</v>
      </c>
      <c r="K6" s="27">
        <v>2.319292609410454</v>
      </c>
      <c r="L6" s="42" t="s">
        <v>2061</v>
      </c>
    </row>
    <row r="7" spans="1:12" x14ac:dyDescent="0.25">
      <c r="A7">
        <v>5</v>
      </c>
      <c r="B7" s="27">
        <v>20.532540390006613</v>
      </c>
      <c r="C7" s="27">
        <v>39.635947027605617</v>
      </c>
      <c r="D7" s="27">
        <v>6.8441801300022052</v>
      </c>
      <c r="E7" s="27">
        <v>13.211982342535205</v>
      </c>
      <c r="F7" s="45">
        <v>820</v>
      </c>
      <c r="G7" s="27">
        <v>33.927897965449425</v>
      </c>
      <c r="H7" s="27">
        <v>55.147570074171938</v>
      </c>
      <c r="I7" s="27">
        <v>214.72127403453652</v>
      </c>
      <c r="J7" s="26">
        <v>16</v>
      </c>
      <c r="K7" s="27">
        <v>2.1259398190399192</v>
      </c>
      <c r="L7" s="42" t="s">
        <v>2061</v>
      </c>
    </row>
    <row r="8" spans="1:12" x14ac:dyDescent="0.25">
      <c r="A8">
        <v>6</v>
      </c>
      <c r="B8" s="27">
        <v>23.743189138857776</v>
      </c>
      <c r="C8" s="27">
        <v>49.274370381250804</v>
      </c>
      <c r="D8" s="27">
        <v>7.9143963796192596</v>
      </c>
      <c r="E8" s="27">
        <v>16.4247901270836</v>
      </c>
      <c r="F8" s="45">
        <v>700</v>
      </c>
      <c r="G8" s="27">
        <v>40.196517793515604</v>
      </c>
      <c r="H8" s="27">
        <v>47.226504944417016</v>
      </c>
      <c r="I8" s="27">
        <v>328.10718902596847</v>
      </c>
      <c r="J8" s="26">
        <v>20</v>
      </c>
      <c r="K8" s="27">
        <v>2.6162361088364352</v>
      </c>
      <c r="L8" s="42" t="s">
        <v>2094</v>
      </c>
    </row>
    <row r="9" spans="1:12" x14ac:dyDescent="0.25">
      <c r="A9">
        <v>7</v>
      </c>
      <c r="B9" s="27">
        <v>20.896495217817264</v>
      </c>
      <c r="C9" s="27">
        <v>42.844510680338225</v>
      </c>
      <c r="D9" s="27">
        <v>6.9654984059390896</v>
      </c>
      <c r="E9" s="27">
        <v>14.281503560112743</v>
      </c>
      <c r="F9" s="45">
        <v>580</v>
      </c>
      <c r="G9" s="27">
        <v>26.25875442691035</v>
      </c>
      <c r="H9" s="27">
        <v>49.910410715924279</v>
      </c>
      <c r="I9" s="27">
        <v>179.87862775141093</v>
      </c>
      <c r="J9" s="26">
        <v>14</v>
      </c>
      <c r="K9" s="27">
        <v>2.1291992047444039</v>
      </c>
      <c r="L9" s="42" t="s">
        <v>2061</v>
      </c>
    </row>
    <row r="10" spans="1:12" x14ac:dyDescent="0.25">
      <c r="A10">
        <v>8</v>
      </c>
      <c r="B10" s="27">
        <v>28.024532896097902</v>
      </c>
      <c r="C10" s="27">
        <v>62.643385600970007</v>
      </c>
      <c r="D10" s="27">
        <v>9.3415109653659716</v>
      </c>
      <c r="E10" s="27">
        <v>20.881128533656671</v>
      </c>
      <c r="F10" s="45">
        <v>720</v>
      </c>
      <c r="G10" s="27">
        <v>62.193395689520251</v>
      </c>
      <c r="H10" s="27">
        <v>49.14106369182403</v>
      </c>
      <c r="I10" s="27">
        <v>641.23217727457836</v>
      </c>
      <c r="J10" s="26">
        <v>21</v>
      </c>
      <c r="K10" s="27">
        <v>2.7871813965769747</v>
      </c>
      <c r="L10" s="42" t="s">
        <v>2094</v>
      </c>
    </row>
    <row r="11" spans="1:12" x14ac:dyDescent="0.25">
      <c r="A11">
        <v>9</v>
      </c>
      <c r="B11" s="27">
        <v>31.533083212078857</v>
      </c>
      <c r="C11" s="27">
        <v>65.310822447190176</v>
      </c>
      <c r="D11" s="27">
        <v>10.511027737359617</v>
      </c>
      <c r="E11" s="27">
        <v>21.77027414906339</v>
      </c>
      <c r="F11" s="45">
        <v>780</v>
      </c>
      <c r="G11" s="27">
        <v>80.551450459637735</v>
      </c>
      <c r="H11" s="27">
        <v>44.825379816262924</v>
      </c>
      <c r="I11" s="27">
        <v>858.11537327255849</v>
      </c>
      <c r="J11" s="26">
        <v>23</v>
      </c>
      <c r="K11" s="27">
        <v>2.7481428373980394</v>
      </c>
      <c r="L11" s="42" t="s">
        <v>2094</v>
      </c>
    </row>
    <row r="12" spans="1:12" x14ac:dyDescent="0.25">
      <c r="A12">
        <v>10</v>
      </c>
      <c r="B12" s="27">
        <v>23.16677035528194</v>
      </c>
      <c r="C12" s="27">
        <v>51.152398709735166</v>
      </c>
      <c r="D12" s="27">
        <v>7.7222567850939834</v>
      </c>
      <c r="E12" s="27">
        <v>17.050799569911721</v>
      </c>
      <c r="F12" s="45">
        <v>720</v>
      </c>
      <c r="G12" s="27">
        <v>41.366071075925255</v>
      </c>
      <c r="H12" s="27">
        <v>62.209693368751573</v>
      </c>
      <c r="I12" s="27">
        <v>344.82417850977413</v>
      </c>
      <c r="J12" s="26">
        <v>21</v>
      </c>
      <c r="K12" s="27">
        <v>2.6064466974765854</v>
      </c>
      <c r="L12" s="42" t="s">
        <v>2094</v>
      </c>
    </row>
    <row r="13" spans="1:12" x14ac:dyDescent="0.25">
      <c r="A13">
        <v>11</v>
      </c>
      <c r="B13" s="27">
        <v>26.519071820760477</v>
      </c>
      <c r="C13" s="27">
        <v>50.744962055419919</v>
      </c>
      <c r="D13" s="27">
        <v>8.8396906069201613</v>
      </c>
      <c r="E13" s="27">
        <v>16.914987351806637</v>
      </c>
      <c r="F13" s="45">
        <v>660</v>
      </c>
      <c r="G13" s="27">
        <v>45.381193783061256</v>
      </c>
      <c r="H13" s="27">
        <v>57.497678648753315</v>
      </c>
      <c r="I13" s="27">
        <v>369.96625756075053</v>
      </c>
      <c r="J13" s="26">
        <v>22</v>
      </c>
      <c r="K13" s="27">
        <v>2.9125986621467894</v>
      </c>
      <c r="L13" s="42" t="s">
        <v>2094</v>
      </c>
    </row>
    <row r="14" spans="1:12" x14ac:dyDescent="0.25">
      <c r="A14">
        <v>12</v>
      </c>
      <c r="B14" s="27">
        <v>26.494877054159129</v>
      </c>
      <c r="C14" s="27">
        <v>51.177863500629869</v>
      </c>
      <c r="D14" s="27">
        <v>8.831625684719711</v>
      </c>
      <c r="E14" s="27">
        <v>17.059287833543287</v>
      </c>
      <c r="F14" s="45">
        <v>720</v>
      </c>
      <c r="G14" s="27">
        <v>50.837556809761345</v>
      </c>
      <c r="H14" s="27">
        <v>71.662216949508831</v>
      </c>
      <c r="I14" s="27">
        <v>417.72386662812937</v>
      </c>
      <c r="J14" s="26">
        <v>19</v>
      </c>
      <c r="K14" s="27">
        <v>2.5880970111071906</v>
      </c>
      <c r="L14" s="42" t="s">
        <v>2094</v>
      </c>
    </row>
    <row r="15" spans="1:12" x14ac:dyDescent="0.25">
      <c r="A15">
        <v>13</v>
      </c>
      <c r="B15" s="27">
        <v>26.249197399941885</v>
      </c>
      <c r="C15" s="27">
        <v>47.29448288918762</v>
      </c>
      <c r="D15" s="27">
        <v>8.7497324666472931</v>
      </c>
      <c r="E15" s="27">
        <v>15.764827629729206</v>
      </c>
      <c r="F15" s="45">
        <v>560</v>
      </c>
      <c r="G15" s="27">
        <v>39.473086957438532</v>
      </c>
      <c r="H15" s="27">
        <v>47.487459804973398</v>
      </c>
      <c r="I15" s="27">
        <v>366.26121533409503</v>
      </c>
      <c r="J15" s="26">
        <v>20</v>
      </c>
      <c r="K15" s="27">
        <v>2.7797382356515095</v>
      </c>
      <c r="L15" s="42" t="s">
        <v>2094</v>
      </c>
    </row>
    <row r="16" spans="1:12" x14ac:dyDescent="0.25">
      <c r="A16">
        <v>14</v>
      </c>
      <c r="B16" s="27">
        <v>21.712978369550306</v>
      </c>
      <c r="C16" s="27">
        <v>57.550427422029351</v>
      </c>
      <c r="D16" s="27">
        <v>7.2376594565167673</v>
      </c>
      <c r="E16" s="27">
        <v>19.183475807343122</v>
      </c>
      <c r="F16" s="45">
        <v>1500</v>
      </c>
      <c r="G16" s="27">
        <v>78.591567152371724</v>
      </c>
      <c r="H16" s="27">
        <v>90.11954137204836</v>
      </c>
      <c r="I16" s="27">
        <v>659.5140962383515</v>
      </c>
      <c r="J16" s="26">
        <v>35</v>
      </c>
      <c r="K16" s="27">
        <v>3.3008120613347995</v>
      </c>
      <c r="L16" s="42" t="s">
        <v>2094</v>
      </c>
    </row>
    <row r="17" spans="1:12" x14ac:dyDescent="0.25">
      <c r="A17">
        <v>15</v>
      </c>
      <c r="B17" s="27">
        <v>23.841251320222831</v>
      </c>
      <c r="C17" s="27">
        <v>63.203611000653481</v>
      </c>
      <c r="D17" s="27">
        <v>7.9470837734076101</v>
      </c>
      <c r="E17" s="27">
        <v>21.067870333551159</v>
      </c>
      <c r="F17" s="45">
        <v>800</v>
      </c>
      <c r="G17" s="27">
        <v>56.978519476565161</v>
      </c>
      <c r="H17" s="27">
        <v>58.140417167616704</v>
      </c>
      <c r="I17" s="27">
        <v>633.51749468227752</v>
      </c>
      <c r="J17" s="26">
        <v>22</v>
      </c>
      <c r="K17" s="27">
        <v>2.8409599842588693</v>
      </c>
      <c r="L17" s="42" t="s">
        <v>2094</v>
      </c>
    </row>
    <row r="18" spans="1:12" x14ac:dyDescent="0.25">
      <c r="A18">
        <v>16</v>
      </c>
      <c r="B18" s="27">
        <v>30.151903968759573</v>
      </c>
      <c r="C18" s="27">
        <v>39.470425886790039</v>
      </c>
      <c r="D18" s="27">
        <v>10.050634656253189</v>
      </c>
      <c r="E18" s="27">
        <v>13.156808628930014</v>
      </c>
      <c r="F18" s="45">
        <v>160</v>
      </c>
      <c r="G18" s="27">
        <v>15.069732209203758</v>
      </c>
      <c r="H18" s="27">
        <v>7.2368416581815351</v>
      </c>
      <c r="I18" s="27">
        <v>154.10594238974417</v>
      </c>
      <c r="J18" s="26">
        <v>7</v>
      </c>
      <c r="K18" s="27">
        <v>1.6462245538298701</v>
      </c>
      <c r="L18" s="42" t="s">
        <v>2094</v>
      </c>
    </row>
    <row r="19" spans="1:12" x14ac:dyDescent="0.25">
      <c r="A19">
        <v>17</v>
      </c>
      <c r="B19" s="27">
        <v>24.610924625015237</v>
      </c>
      <c r="C19" s="27">
        <v>60.109638906947033</v>
      </c>
      <c r="D19" s="27">
        <v>8.2036415416717468</v>
      </c>
      <c r="E19" s="27">
        <v>20.036546302315678</v>
      </c>
      <c r="F19" s="45">
        <v>800</v>
      </c>
      <c r="G19" s="27">
        <v>54.039467785872716</v>
      </c>
      <c r="H19" s="27">
        <v>72.415817797400763</v>
      </c>
      <c r="I19" s="27">
        <v>522.16926875441368</v>
      </c>
      <c r="J19" s="26">
        <v>15</v>
      </c>
      <c r="K19" s="27">
        <v>1.9439708389187205</v>
      </c>
      <c r="L19" s="42" t="s">
        <v>2094</v>
      </c>
    </row>
    <row r="20" spans="1:12" x14ac:dyDescent="0.25">
      <c r="A20">
        <v>18</v>
      </c>
      <c r="B20" s="27">
        <v>33.491097101706842</v>
      </c>
      <c r="C20" s="27">
        <v>55.640568104926615</v>
      </c>
      <c r="D20" s="27">
        <v>11.163699033902279</v>
      </c>
      <c r="E20" s="27">
        <v>18.546856034975537</v>
      </c>
      <c r="F20" s="45">
        <v>260</v>
      </c>
      <c r="G20" s="27">
        <v>31.927547922352922</v>
      </c>
      <c r="H20" s="27">
        <v>20.183443955749194</v>
      </c>
      <c r="I20" s="27">
        <v>371.87282186118517</v>
      </c>
      <c r="J20" s="26">
        <v>10</v>
      </c>
      <c r="K20" s="27">
        <v>1.8663999394996524</v>
      </c>
      <c r="L20" s="42" t="s">
        <v>2094</v>
      </c>
    </row>
    <row r="21" spans="1:12" x14ac:dyDescent="0.25">
      <c r="A21">
        <v>19</v>
      </c>
      <c r="B21" s="27">
        <v>39.444657943622772</v>
      </c>
      <c r="C21" s="27">
        <v>81.50642945622144</v>
      </c>
      <c r="D21" s="27">
        <v>13.148219314540928</v>
      </c>
      <c r="E21" s="27">
        <v>27.168809818740481</v>
      </c>
      <c r="F21" s="45">
        <v>420</v>
      </c>
      <c r="G21" s="27">
        <v>80.522404682523444</v>
      </c>
      <c r="H21" s="27">
        <v>21.352498172748255</v>
      </c>
      <c r="I21" s="27">
        <v>1267.4785955110881</v>
      </c>
      <c r="J21" s="26">
        <v>16</v>
      </c>
      <c r="K21" s="27">
        <v>2.5445585145287839</v>
      </c>
      <c r="L21" s="42" t="s">
        <v>2094</v>
      </c>
    </row>
    <row r="22" spans="1:12" x14ac:dyDescent="0.25">
      <c r="A22">
        <v>20</v>
      </c>
      <c r="B22" s="27">
        <v>33.111049089246727</v>
      </c>
      <c r="C22" s="27">
        <v>47.689187148055524</v>
      </c>
      <c r="D22" s="27">
        <v>11.037016363082248</v>
      </c>
      <c r="E22" s="27">
        <v>15.896395716018507</v>
      </c>
      <c r="F22" s="45">
        <v>280</v>
      </c>
      <c r="G22" s="27">
        <v>27.852597280559248</v>
      </c>
      <c r="H22" s="27">
        <v>6.7055161957079452</v>
      </c>
      <c r="I22" s="27">
        <v>273.05310640241737</v>
      </c>
      <c r="J22" s="26">
        <v>7</v>
      </c>
      <c r="K22" s="27">
        <v>1.5836352934650102</v>
      </c>
      <c r="L22" s="42" t="s">
        <v>2094</v>
      </c>
    </row>
    <row r="23" spans="1:12" x14ac:dyDescent="0.25">
      <c r="A23">
        <v>21</v>
      </c>
      <c r="B23" s="27">
        <v>24.714286918612146</v>
      </c>
      <c r="C23" s="27">
        <v>64.394089974980858</v>
      </c>
      <c r="D23" s="27">
        <v>8.2380956395373808</v>
      </c>
      <c r="E23" s="27">
        <v>21.46469665832695</v>
      </c>
      <c r="F23" s="45">
        <v>900</v>
      </c>
      <c r="G23" s="27">
        <v>64.872355353620293</v>
      </c>
      <c r="H23" s="27">
        <v>72.984083997286675</v>
      </c>
      <c r="I23" s="27">
        <v>701.61185852112351</v>
      </c>
      <c r="J23" s="26">
        <v>20</v>
      </c>
      <c r="K23" s="27">
        <v>2.533350866774529</v>
      </c>
      <c r="L23" s="42" t="s">
        <v>2094</v>
      </c>
    </row>
    <row r="24" spans="1:12" x14ac:dyDescent="0.25">
      <c r="A24">
        <v>22</v>
      </c>
      <c r="B24" s="27">
        <v>21.662756143063536</v>
      </c>
      <c r="C24" s="27">
        <v>39.973355506960431</v>
      </c>
      <c r="D24" s="27">
        <v>7.2209187143545099</v>
      </c>
      <c r="E24" s="27">
        <v>13.324451835653477</v>
      </c>
      <c r="F24" s="45">
        <v>540</v>
      </c>
      <c r="G24" s="27">
        <v>24.873560520556044</v>
      </c>
      <c r="H24" s="27">
        <v>59.711014601028268</v>
      </c>
      <c r="I24" s="27">
        <v>152.36371069262427</v>
      </c>
      <c r="J24" s="26">
        <v>21</v>
      </c>
      <c r="K24" s="27">
        <v>2.8463238594677285</v>
      </c>
      <c r="L24" s="42" t="s">
        <v>2094</v>
      </c>
    </row>
    <row r="25" spans="1:12" x14ac:dyDescent="0.25">
      <c r="A25">
        <v>23</v>
      </c>
      <c r="B25" s="27">
        <v>36.313370561094445</v>
      </c>
      <c r="C25" s="27">
        <v>50.99960996436694</v>
      </c>
      <c r="D25" s="27">
        <v>12.104456853698149</v>
      </c>
      <c r="E25" s="27">
        <v>16.999869988122313</v>
      </c>
      <c r="F25" s="45">
        <v>220</v>
      </c>
      <c r="G25" s="27">
        <v>27.735503805827687</v>
      </c>
      <c r="H25" s="27">
        <v>1.5699719925136482</v>
      </c>
      <c r="I25" s="27">
        <v>308.46664917453319</v>
      </c>
      <c r="J25" s="26">
        <v>10</v>
      </c>
      <c r="K25" s="27">
        <v>2.0538780333512561</v>
      </c>
      <c r="L25" s="42" t="s">
        <v>2094</v>
      </c>
    </row>
    <row r="26" spans="1:12" x14ac:dyDescent="0.25">
      <c r="A26">
        <v>24</v>
      </c>
      <c r="B26" s="27">
        <v>20.650861807481167</v>
      </c>
      <c r="C26" s="27">
        <v>45.429186956150609</v>
      </c>
      <c r="D26" s="27">
        <v>6.8836206024937203</v>
      </c>
      <c r="E26" s="27">
        <v>15.143062318716868</v>
      </c>
      <c r="F26" s="45">
        <v>940</v>
      </c>
      <c r="G26" s="27">
        <v>40.602090743447228</v>
      </c>
      <c r="H26" s="27">
        <v>71.046302968226627</v>
      </c>
      <c r="I26" s="27">
        <v>267.19108813974168</v>
      </c>
      <c r="J26" s="26">
        <v>23</v>
      </c>
      <c r="K26" s="27">
        <v>2.7502132328765883</v>
      </c>
      <c r="L26" s="42" t="s">
        <v>2061</v>
      </c>
    </row>
    <row r="27" spans="1:12" x14ac:dyDescent="0.25">
      <c r="A27">
        <v>25</v>
      </c>
      <c r="B27" s="27">
        <v>25.128714875337113</v>
      </c>
      <c r="C27" s="27">
        <v>65.138935108650927</v>
      </c>
      <c r="D27" s="27">
        <v>8.3762382917790372</v>
      </c>
      <c r="E27" s="27">
        <v>21.712978369550306</v>
      </c>
      <c r="F27" s="45">
        <v>860</v>
      </c>
      <c r="G27" s="27">
        <v>74.950703660114101</v>
      </c>
      <c r="H27" s="27">
        <v>43.104498057117915</v>
      </c>
      <c r="I27" s="27">
        <v>1144.8746786315819</v>
      </c>
      <c r="J27" s="26">
        <v>25</v>
      </c>
      <c r="K27" s="27">
        <v>2.8589848907636526</v>
      </c>
      <c r="L27" s="42" t="s">
        <v>2094</v>
      </c>
    </row>
    <row r="28" spans="1:12" x14ac:dyDescent="0.25">
      <c r="A28">
        <v>26</v>
      </c>
      <c r="B28" s="27">
        <v>25.190633670151414</v>
      </c>
      <c r="C28" s="27">
        <v>44.760736195164647</v>
      </c>
      <c r="D28" s="27">
        <v>8.3968778900504688</v>
      </c>
      <c r="E28" s="27">
        <v>14.920245398388214</v>
      </c>
      <c r="F28" s="45">
        <v>620</v>
      </c>
      <c r="G28" s="27">
        <v>36.426525529729751</v>
      </c>
      <c r="H28" s="27">
        <v>64.972901767863789</v>
      </c>
      <c r="I28" s="27">
        <v>248.85846949816556</v>
      </c>
      <c r="J28" s="26">
        <v>19</v>
      </c>
      <c r="K28" s="27">
        <v>2.5064328223886729</v>
      </c>
      <c r="L28" s="42" t="s">
        <v>2094</v>
      </c>
    </row>
    <row r="29" spans="1:12" x14ac:dyDescent="0.25">
      <c r="A29">
        <v>27</v>
      </c>
      <c r="B29" s="27">
        <v>20.205976511908943</v>
      </c>
      <c r="C29" s="27">
        <v>33.358876072061264</v>
      </c>
      <c r="D29" s="27">
        <v>6.7353255039696478</v>
      </c>
      <c r="E29" s="27">
        <v>11.119625357353755</v>
      </c>
      <c r="F29" s="45">
        <v>380</v>
      </c>
      <c r="G29" s="27">
        <v>14.939475029129055</v>
      </c>
      <c r="H29" s="27">
        <v>31.384601461057812</v>
      </c>
      <c r="I29" s="27">
        <v>86.021017256962168</v>
      </c>
      <c r="J29" s="26">
        <v>13</v>
      </c>
      <c r="K29" s="27">
        <v>2.2421443524455524</v>
      </c>
      <c r="L29" s="42" t="s">
        <v>2061</v>
      </c>
    </row>
    <row r="30" spans="1:12" x14ac:dyDescent="0.25">
      <c r="A30">
        <v>28</v>
      </c>
      <c r="B30" s="27">
        <v>25.830493586163307</v>
      </c>
      <c r="C30" s="27">
        <v>59.982314952473516</v>
      </c>
      <c r="D30" s="27">
        <v>8.6101645287210982</v>
      </c>
      <c r="E30" s="27">
        <v>19.99410498415784</v>
      </c>
      <c r="F30" s="45">
        <v>900</v>
      </c>
      <c r="G30" s="27">
        <v>64.378297029977844</v>
      </c>
      <c r="H30" s="27">
        <v>69.841221732160946</v>
      </c>
      <c r="I30" s="27">
        <v>589.80482663970361</v>
      </c>
      <c r="J30" s="26">
        <v>20</v>
      </c>
      <c r="K30" s="27">
        <v>2.6568026560462399</v>
      </c>
      <c r="L30" s="42" t="s">
        <v>2094</v>
      </c>
    </row>
    <row r="31" spans="1:12" x14ac:dyDescent="0.25">
      <c r="A31">
        <v>29</v>
      </c>
      <c r="B31" s="27">
        <v>18.408105571767216</v>
      </c>
      <c r="C31" s="27">
        <v>42.182426117075948</v>
      </c>
      <c r="D31" s="27">
        <v>6.1360351905890713</v>
      </c>
      <c r="E31" s="27">
        <v>14.060808705691979</v>
      </c>
      <c r="F31" s="45">
        <v>520</v>
      </c>
      <c r="G31" s="27">
        <v>20.144944611989654</v>
      </c>
      <c r="H31" s="27">
        <v>25.772013030253866</v>
      </c>
      <c r="I31" s="27">
        <v>154.8860467719812</v>
      </c>
      <c r="J31" s="26">
        <v>17</v>
      </c>
      <c r="K31" s="27">
        <v>2.4859011941124853</v>
      </c>
      <c r="L31" s="42" t="s">
        <v>2061</v>
      </c>
    </row>
    <row r="32" spans="1:12" x14ac:dyDescent="0.25">
      <c r="A32">
        <v>30</v>
      </c>
      <c r="B32" s="27">
        <v>23.177617907636314</v>
      </c>
      <c r="C32" s="27">
        <v>54.360962362467774</v>
      </c>
      <c r="D32" s="27">
        <v>7.7258726358787699</v>
      </c>
      <c r="E32" s="27">
        <v>18.120320787489259</v>
      </c>
      <c r="F32" s="45">
        <v>820</v>
      </c>
      <c r="G32" s="27">
        <v>46.935843140424353</v>
      </c>
      <c r="H32" s="27">
        <v>61.427413829485559</v>
      </c>
      <c r="I32" s="27">
        <v>394.20910331179118</v>
      </c>
      <c r="J32" s="26">
        <v>18</v>
      </c>
      <c r="K32" s="27">
        <v>2.2237867577523227</v>
      </c>
      <c r="L32" s="42" t="s">
        <v>2094</v>
      </c>
    </row>
    <row r="33" spans="1:12" x14ac:dyDescent="0.25">
      <c r="A33">
        <v>31</v>
      </c>
      <c r="B33" s="27">
        <v>23.129305786931898</v>
      </c>
      <c r="C33" s="27">
        <v>47.536398402687304</v>
      </c>
      <c r="D33" s="27">
        <v>7.7097685956439657</v>
      </c>
      <c r="E33" s="27">
        <v>15.845466134229099</v>
      </c>
      <c r="F33" s="45">
        <v>700</v>
      </c>
      <c r="G33" s="27">
        <v>39.874281554885741</v>
      </c>
      <c r="H33" s="27">
        <v>29.094379758547582</v>
      </c>
      <c r="I33" s="27">
        <v>337.70116491489398</v>
      </c>
      <c r="J33" s="26">
        <v>18</v>
      </c>
      <c r="K33" s="27">
        <v>2.2397901690672026</v>
      </c>
      <c r="L33" s="42" t="s">
        <v>2094</v>
      </c>
    </row>
    <row r="34" spans="1:12" x14ac:dyDescent="0.25">
      <c r="A34">
        <v>32</v>
      </c>
      <c r="B34" s="27">
        <v>22.635125768559075</v>
      </c>
      <c r="C34" s="27">
        <v>49.535384487921505</v>
      </c>
      <c r="D34" s="27">
        <v>7.5450419228530254</v>
      </c>
      <c r="E34" s="27">
        <v>16.511794829307171</v>
      </c>
      <c r="F34" s="45">
        <v>580</v>
      </c>
      <c r="G34" s="27">
        <v>32.959489474767601</v>
      </c>
      <c r="H34" s="27">
        <v>45.021736357054138</v>
      </c>
      <c r="I34" s="27">
        <v>282.74909874778245</v>
      </c>
      <c r="J34" s="26">
        <v>16</v>
      </c>
      <c r="K34" s="27">
        <v>2.2130885374564375</v>
      </c>
      <c r="L34" s="42" t="s">
        <v>2094</v>
      </c>
    </row>
    <row r="35" spans="1:12" x14ac:dyDescent="0.25">
      <c r="A35">
        <v>33</v>
      </c>
      <c r="B35" s="27">
        <v>23.781386325199843</v>
      </c>
      <c r="C35" s="27">
        <v>49.077018251816845</v>
      </c>
      <c r="D35" s="27">
        <v>7.9271287750666097</v>
      </c>
      <c r="E35" s="27">
        <v>16.359006083938947</v>
      </c>
      <c r="F35" s="45">
        <v>700</v>
      </c>
      <c r="G35" s="27">
        <v>40.356821835296614</v>
      </c>
      <c r="H35" s="27">
        <v>58.143641021537114</v>
      </c>
      <c r="I35" s="27">
        <v>314.57719722143173</v>
      </c>
      <c r="J35" s="26">
        <v>22</v>
      </c>
      <c r="K35" s="27">
        <v>2.8128129363858885</v>
      </c>
      <c r="L35" s="42" t="s">
        <v>2094</v>
      </c>
    </row>
    <row r="36" spans="1:12" x14ac:dyDescent="0.25">
      <c r="A36">
        <v>34</v>
      </c>
      <c r="B36" s="27">
        <v>24.914259477917199</v>
      </c>
      <c r="C36" s="27">
        <v>62.0385968172208</v>
      </c>
      <c r="D36" s="27">
        <v>8.3047531593057311</v>
      </c>
      <c r="E36" s="27">
        <v>20.679532272406934</v>
      </c>
      <c r="F36" s="45">
        <v>880</v>
      </c>
      <c r="G36" s="27">
        <v>62.664185560482693</v>
      </c>
      <c r="H36" s="27">
        <v>74.399540407905292</v>
      </c>
      <c r="I36" s="27">
        <v>626.99697496501813</v>
      </c>
      <c r="J36" s="26">
        <v>28</v>
      </c>
      <c r="K36" s="27">
        <v>3.1387875870890465</v>
      </c>
      <c r="L36" s="42" t="s">
        <v>2094</v>
      </c>
    </row>
    <row r="37" spans="1:12" x14ac:dyDescent="0.25">
      <c r="A37">
        <v>35</v>
      </c>
      <c r="B37" s="27">
        <v>21.821433143383377</v>
      </c>
      <c r="C37" s="27">
        <v>46.390482812425653</v>
      </c>
      <c r="D37" s="27">
        <v>7.2738110477944584</v>
      </c>
      <c r="E37" s="27">
        <v>15.46349427080855</v>
      </c>
      <c r="F37" s="45">
        <v>740</v>
      </c>
      <c r="G37" s="27">
        <v>37.137817618297177</v>
      </c>
      <c r="H37" s="27">
        <v>37.746604514146966</v>
      </c>
      <c r="I37" s="27">
        <v>303.5729585439359</v>
      </c>
      <c r="J37" s="26">
        <v>22</v>
      </c>
      <c r="K37" s="27">
        <v>2.6683889405676422</v>
      </c>
      <c r="L37" s="42" t="s">
        <v>2094</v>
      </c>
    </row>
    <row r="38" spans="1:12" x14ac:dyDescent="0.25">
      <c r="A38">
        <v>36</v>
      </c>
      <c r="B38" s="27">
        <v>21.545210335420506</v>
      </c>
      <c r="C38" s="27">
        <v>47.307215284634971</v>
      </c>
      <c r="D38" s="27">
        <v>7.1817367784734953</v>
      </c>
      <c r="E38" s="27">
        <v>15.769071761544993</v>
      </c>
      <c r="F38" s="45">
        <v>1020</v>
      </c>
      <c r="G38" s="27">
        <v>47.17771090744111</v>
      </c>
      <c r="H38" s="27">
        <v>89.526649852207811</v>
      </c>
      <c r="I38" s="27">
        <v>309.5960737766934</v>
      </c>
      <c r="J38" s="26">
        <v>27</v>
      </c>
      <c r="K38" s="27">
        <v>2.9927016206197745</v>
      </c>
      <c r="L38" s="42" t="s">
        <v>2094</v>
      </c>
    </row>
    <row r="39" spans="1:12" x14ac:dyDescent="0.25">
      <c r="A39">
        <v>37</v>
      </c>
      <c r="B39" s="27">
        <v>26.897185382530314</v>
      </c>
      <c r="C39" s="27">
        <v>64.241301229612631</v>
      </c>
      <c r="D39" s="27">
        <v>8.9657284608434367</v>
      </c>
      <c r="E39" s="27">
        <v>21.413767076537546</v>
      </c>
      <c r="F39" s="45">
        <v>740</v>
      </c>
      <c r="G39" s="27">
        <v>60.222322198205525</v>
      </c>
      <c r="H39" s="27">
        <v>80.233440184394624</v>
      </c>
      <c r="I39" s="27">
        <v>598.93815660475207</v>
      </c>
      <c r="J39" s="26">
        <v>22</v>
      </c>
      <c r="K39" s="27">
        <v>2.7946156879648236</v>
      </c>
      <c r="L39" s="42" t="s">
        <v>2094</v>
      </c>
    </row>
    <row r="40" spans="1:12" x14ac:dyDescent="0.25">
      <c r="A40">
        <v>38</v>
      </c>
      <c r="B40" s="27">
        <v>27.94407123042367</v>
      </c>
      <c r="C40" s="27">
        <v>57.537695026582</v>
      </c>
      <c r="D40" s="27">
        <v>9.3146904101412229</v>
      </c>
      <c r="E40" s="27">
        <v>19.179231675527337</v>
      </c>
      <c r="F40" s="45">
        <v>540</v>
      </c>
      <c r="G40" s="27">
        <v>48.687554965224969</v>
      </c>
      <c r="H40" s="27">
        <v>30.34260596505483</v>
      </c>
      <c r="I40" s="27">
        <v>569.04449370416364</v>
      </c>
      <c r="J40" s="26">
        <v>15</v>
      </c>
      <c r="K40" s="27">
        <v>2.3648461782142629</v>
      </c>
      <c r="L40" s="42" t="s">
        <v>2094</v>
      </c>
    </row>
    <row r="41" spans="1:12" x14ac:dyDescent="0.25">
      <c r="A41">
        <v>39</v>
      </c>
      <c r="B41" s="27">
        <v>26.465193394138037</v>
      </c>
      <c r="C41" s="27">
        <v>54.787497609954052</v>
      </c>
      <c r="D41" s="27">
        <v>8.8217311313793392</v>
      </c>
      <c r="E41" s="27">
        <v>18.262499203318018</v>
      </c>
      <c r="F41" s="45">
        <v>700</v>
      </c>
      <c r="G41" s="27">
        <v>51.700028587222349</v>
      </c>
      <c r="H41" s="27">
        <v>36.404875057463549</v>
      </c>
      <c r="I41" s="27">
        <v>485.28820952538689</v>
      </c>
      <c r="J41" s="26">
        <v>23</v>
      </c>
      <c r="K41" s="27">
        <v>2.7850115345089526</v>
      </c>
      <c r="L41" s="42" t="s">
        <v>2094</v>
      </c>
    </row>
    <row r="42" spans="1:12" x14ac:dyDescent="0.25">
      <c r="A42">
        <v>40</v>
      </c>
      <c r="B42" s="27">
        <v>19.468801408219459</v>
      </c>
      <c r="C42" s="27">
        <v>40.450820336236113</v>
      </c>
      <c r="D42" s="27">
        <v>6.4896004694064846</v>
      </c>
      <c r="E42" s="27">
        <v>13.483606778745372</v>
      </c>
      <c r="F42" s="45">
        <v>920</v>
      </c>
      <c r="G42" s="27">
        <v>33.427887246935335</v>
      </c>
      <c r="H42" s="27">
        <v>78.36337120060675</v>
      </c>
      <c r="I42" s="27">
        <v>175.31906535850692</v>
      </c>
      <c r="J42" s="26">
        <v>24</v>
      </c>
      <c r="K42" s="27">
        <v>2.9624493674988148</v>
      </c>
      <c r="L42" s="42" t="s">
        <v>2061</v>
      </c>
    </row>
    <row r="43" spans="1:12" x14ac:dyDescent="0.25">
      <c r="A43" s="48" t="s">
        <v>2095</v>
      </c>
      <c r="B43" s="27" t="s">
        <v>2008</v>
      </c>
      <c r="C43" s="27" t="s">
        <v>2008</v>
      </c>
      <c r="D43" s="27" t="s">
        <v>2008</v>
      </c>
      <c r="E43" s="27" t="s">
        <v>2008</v>
      </c>
      <c r="F43" s="45" t="s">
        <v>2008</v>
      </c>
      <c r="G43" s="27" t="s">
        <v>2008</v>
      </c>
      <c r="H43" s="27" t="s">
        <v>2008</v>
      </c>
      <c r="I43" s="27" t="s">
        <v>2008</v>
      </c>
      <c r="J43" s="26" t="s">
        <v>2008</v>
      </c>
      <c r="K43" s="27" t="s">
        <v>2008</v>
      </c>
      <c r="L43" s="42" t="s">
        <v>2008</v>
      </c>
    </row>
    <row r="44" spans="1:12" x14ac:dyDescent="0.25">
      <c r="A44" s="48" t="s">
        <v>2096</v>
      </c>
      <c r="B44" s="27" t="s">
        <v>2008</v>
      </c>
      <c r="C44" s="27" t="s">
        <v>2008</v>
      </c>
      <c r="D44" s="27" t="s">
        <v>2008</v>
      </c>
      <c r="E44" s="27" t="s">
        <v>2008</v>
      </c>
      <c r="F44" s="45" t="s">
        <v>2008</v>
      </c>
      <c r="G44" s="27" t="s">
        <v>2008</v>
      </c>
      <c r="H44" s="27" t="s">
        <v>2008</v>
      </c>
      <c r="I44" s="27" t="s">
        <v>2008</v>
      </c>
      <c r="J44" s="26" t="s">
        <v>2008</v>
      </c>
      <c r="K44" s="27" t="s">
        <v>2008</v>
      </c>
      <c r="L44" s="42" t="s">
        <v>2008</v>
      </c>
    </row>
    <row r="45" spans="1:12" x14ac:dyDescent="0.25">
      <c r="A45" s="48" t="s">
        <v>2097</v>
      </c>
      <c r="B45" s="27" t="s">
        <v>2008</v>
      </c>
      <c r="C45" s="27" t="s">
        <v>2008</v>
      </c>
      <c r="D45" s="27" t="s">
        <v>2008</v>
      </c>
      <c r="E45" s="27" t="s">
        <v>2008</v>
      </c>
      <c r="F45" s="45" t="s">
        <v>2008</v>
      </c>
      <c r="G45" s="27" t="s">
        <v>2008</v>
      </c>
      <c r="H45" s="27" t="s">
        <v>2008</v>
      </c>
      <c r="I45" s="27" t="s">
        <v>2008</v>
      </c>
      <c r="J45" s="26" t="s">
        <v>2008</v>
      </c>
      <c r="K45" s="27" t="s">
        <v>2008</v>
      </c>
      <c r="L45" s="42" t="s">
        <v>2008</v>
      </c>
    </row>
    <row r="46" spans="1:12" x14ac:dyDescent="0.25">
      <c r="A46" s="48" t="s">
        <v>2098</v>
      </c>
      <c r="B46" s="27" t="s">
        <v>2008</v>
      </c>
      <c r="C46" s="27" t="s">
        <v>2008</v>
      </c>
      <c r="D46" s="27" t="s">
        <v>2008</v>
      </c>
      <c r="E46" s="27" t="s">
        <v>2008</v>
      </c>
      <c r="F46" s="45" t="s">
        <v>2008</v>
      </c>
      <c r="G46" s="27" t="s">
        <v>2008</v>
      </c>
      <c r="H46" s="27" t="s">
        <v>2008</v>
      </c>
      <c r="I46" s="27" t="s">
        <v>2008</v>
      </c>
      <c r="J46" s="26" t="s">
        <v>2008</v>
      </c>
      <c r="K46" s="27" t="s">
        <v>2008</v>
      </c>
      <c r="L46" s="42" t="s">
        <v>2008</v>
      </c>
    </row>
    <row r="47" spans="1:12" x14ac:dyDescent="0.25">
      <c r="A47" s="48" t="s">
        <v>2099</v>
      </c>
      <c r="B47" s="27" t="s">
        <v>2008</v>
      </c>
      <c r="C47" s="27" t="s">
        <v>2008</v>
      </c>
      <c r="D47" s="27" t="s">
        <v>2008</v>
      </c>
      <c r="E47" s="27" t="s">
        <v>2008</v>
      </c>
      <c r="F47" s="45" t="s">
        <v>2008</v>
      </c>
      <c r="G47" s="27" t="s">
        <v>2008</v>
      </c>
      <c r="H47" s="27" t="s">
        <v>2008</v>
      </c>
      <c r="I47" s="27" t="s">
        <v>2008</v>
      </c>
      <c r="J47" s="26" t="s">
        <v>2008</v>
      </c>
      <c r="K47" s="27" t="s">
        <v>2008</v>
      </c>
      <c r="L47" s="42" t="s">
        <v>2008</v>
      </c>
    </row>
    <row r="48" spans="1:12" x14ac:dyDescent="0.25">
      <c r="A48" s="48" t="s">
        <v>2100</v>
      </c>
      <c r="B48" s="27" t="s">
        <v>2008</v>
      </c>
      <c r="C48" s="27" t="s">
        <v>2008</v>
      </c>
      <c r="D48" s="27" t="s">
        <v>2008</v>
      </c>
      <c r="E48" s="27" t="s">
        <v>2008</v>
      </c>
      <c r="F48" s="45" t="s">
        <v>2008</v>
      </c>
      <c r="G48" s="27" t="s">
        <v>2008</v>
      </c>
      <c r="H48" s="27" t="s">
        <v>2008</v>
      </c>
      <c r="I48" s="27" t="s">
        <v>2008</v>
      </c>
      <c r="J48" s="26" t="s">
        <v>2008</v>
      </c>
      <c r="K48" s="27" t="s">
        <v>2008</v>
      </c>
      <c r="L48" s="42" t="s">
        <v>2008</v>
      </c>
    </row>
    <row r="49" spans="1:14" x14ac:dyDescent="0.25">
      <c r="A49" s="48" t="s">
        <v>2101</v>
      </c>
      <c r="B49" s="27" t="s">
        <v>2008</v>
      </c>
      <c r="C49" s="27" t="s">
        <v>2008</v>
      </c>
      <c r="D49" s="27" t="s">
        <v>2008</v>
      </c>
      <c r="E49" s="27" t="s">
        <v>2008</v>
      </c>
      <c r="F49" s="45" t="s">
        <v>2008</v>
      </c>
      <c r="G49" s="27" t="s">
        <v>2008</v>
      </c>
      <c r="H49" s="27" t="s">
        <v>2008</v>
      </c>
      <c r="I49" s="27" t="s">
        <v>2008</v>
      </c>
      <c r="J49" s="26" t="s">
        <v>2008</v>
      </c>
      <c r="K49" s="27" t="s">
        <v>2008</v>
      </c>
      <c r="L49" s="42" t="s">
        <v>2008</v>
      </c>
    </row>
    <row r="50" spans="1:14" x14ac:dyDescent="0.25">
      <c r="A50" s="48" t="s">
        <v>2102</v>
      </c>
      <c r="B50" s="27" t="s">
        <v>2008</v>
      </c>
      <c r="C50" s="27" t="s">
        <v>2008</v>
      </c>
      <c r="D50" s="27" t="s">
        <v>2008</v>
      </c>
      <c r="E50" s="27" t="s">
        <v>2008</v>
      </c>
      <c r="F50" s="45" t="s">
        <v>2008</v>
      </c>
      <c r="G50" s="27" t="s">
        <v>2008</v>
      </c>
      <c r="H50" s="27" t="s">
        <v>2008</v>
      </c>
      <c r="I50" s="27" t="s">
        <v>2008</v>
      </c>
      <c r="J50" s="26" t="s">
        <v>2008</v>
      </c>
      <c r="K50" s="27" t="s">
        <v>2008</v>
      </c>
      <c r="L50" s="42" t="s">
        <v>2008</v>
      </c>
    </row>
    <row r="51" spans="1:14" x14ac:dyDescent="0.25">
      <c r="A51" s="48" t="s">
        <v>2103</v>
      </c>
      <c r="B51" s="27" t="s">
        <v>2008</v>
      </c>
      <c r="C51" s="27" t="s">
        <v>2008</v>
      </c>
      <c r="D51" s="27" t="s">
        <v>2008</v>
      </c>
      <c r="E51" s="27" t="s">
        <v>2008</v>
      </c>
      <c r="F51" s="45" t="s">
        <v>2008</v>
      </c>
      <c r="G51" s="27" t="s">
        <v>2008</v>
      </c>
      <c r="H51" s="27" t="s">
        <v>2008</v>
      </c>
      <c r="I51" s="27" t="s">
        <v>2008</v>
      </c>
      <c r="J51" s="26" t="s">
        <v>2008</v>
      </c>
      <c r="K51" s="27" t="s">
        <v>2008</v>
      </c>
      <c r="L51" s="42" t="s">
        <v>2008</v>
      </c>
    </row>
    <row r="52" spans="1:14" x14ac:dyDescent="0.25">
      <c r="A52" s="48" t="s">
        <v>2104</v>
      </c>
      <c r="B52" s="27" t="s">
        <v>2008</v>
      </c>
      <c r="C52" s="27" t="s">
        <v>2008</v>
      </c>
      <c r="D52" s="27" t="s">
        <v>2008</v>
      </c>
      <c r="E52" s="27" t="s">
        <v>2008</v>
      </c>
      <c r="F52" s="45" t="s">
        <v>2008</v>
      </c>
      <c r="G52" s="27" t="s">
        <v>2008</v>
      </c>
      <c r="H52" s="27" t="s">
        <v>2008</v>
      </c>
      <c r="I52" s="27" t="s">
        <v>2008</v>
      </c>
      <c r="J52" s="26" t="s">
        <v>2008</v>
      </c>
      <c r="K52" s="27" t="s">
        <v>2008</v>
      </c>
      <c r="L52" s="42" t="s">
        <v>2008</v>
      </c>
    </row>
    <row r="53" spans="1:14" x14ac:dyDescent="0.25">
      <c r="A53" s="48" t="s">
        <v>2105</v>
      </c>
      <c r="B53" s="27" t="s">
        <v>2008</v>
      </c>
      <c r="C53" s="27" t="s">
        <v>2008</v>
      </c>
      <c r="D53" s="27" t="s">
        <v>2008</v>
      </c>
      <c r="E53" s="27" t="s">
        <v>2008</v>
      </c>
      <c r="F53" s="45" t="s">
        <v>2008</v>
      </c>
      <c r="G53" s="27" t="s">
        <v>2008</v>
      </c>
      <c r="H53" s="27" t="s">
        <v>2008</v>
      </c>
      <c r="I53" s="27" t="s">
        <v>2008</v>
      </c>
      <c r="J53" s="26" t="s">
        <v>2008</v>
      </c>
      <c r="K53" s="27" t="s">
        <v>2008</v>
      </c>
      <c r="L53" s="42" t="s">
        <v>2008</v>
      </c>
    </row>
    <row r="54" spans="1:14" x14ac:dyDescent="0.25">
      <c r="A54" s="48" t="s">
        <v>2106</v>
      </c>
      <c r="B54" s="27" t="s">
        <v>2008</v>
      </c>
      <c r="C54" s="27" t="s">
        <v>2008</v>
      </c>
      <c r="D54" s="27" t="s">
        <v>2008</v>
      </c>
      <c r="E54" s="27" t="s">
        <v>2008</v>
      </c>
      <c r="F54" s="45" t="s">
        <v>2008</v>
      </c>
      <c r="G54" s="27" t="s">
        <v>2008</v>
      </c>
      <c r="H54" s="27" t="s">
        <v>2008</v>
      </c>
      <c r="I54" s="27" t="s">
        <v>2008</v>
      </c>
      <c r="J54" s="26" t="s">
        <v>2008</v>
      </c>
      <c r="K54" s="27" t="s">
        <v>2008</v>
      </c>
      <c r="L54" s="42" t="s">
        <v>2008</v>
      </c>
    </row>
    <row r="55" spans="1:14" x14ac:dyDescent="0.25">
      <c r="A55" s="58" t="s">
        <v>2107</v>
      </c>
      <c r="B55" s="52" t="s">
        <v>2008</v>
      </c>
      <c r="C55" s="52" t="s">
        <v>2008</v>
      </c>
      <c r="D55" s="52" t="s">
        <v>2008</v>
      </c>
      <c r="E55" s="52" t="s">
        <v>2008</v>
      </c>
      <c r="F55" s="53" t="s">
        <v>2008</v>
      </c>
      <c r="G55" s="52" t="s">
        <v>2008</v>
      </c>
      <c r="H55" s="52" t="s">
        <v>2008</v>
      </c>
      <c r="I55" s="52" t="s">
        <v>2008</v>
      </c>
      <c r="J55" s="54" t="s">
        <v>2008</v>
      </c>
      <c r="K55" s="52" t="s">
        <v>2008</v>
      </c>
      <c r="L55" s="43" t="s">
        <v>2008</v>
      </c>
      <c r="M55" s="20"/>
      <c r="N55" s="20"/>
    </row>
    <row r="56" spans="1:14" x14ac:dyDescent="0.25">
      <c r="A56" t="s">
        <v>2062</v>
      </c>
      <c r="B56" s="27">
        <v>19.046295959129058</v>
      </c>
      <c r="C56" s="27">
        <v>39.306466266170844</v>
      </c>
      <c r="D56" s="27">
        <v>6.3487653197096847</v>
      </c>
      <c r="E56" s="27">
        <v>13.102155422056953</v>
      </c>
      <c r="F56" s="27">
        <v>514.33962264150944</v>
      </c>
      <c r="G56" s="27">
        <v>33.960614325208624</v>
      </c>
      <c r="H56" s="27">
        <v>38.167831070382341</v>
      </c>
      <c r="I56" s="27">
        <v>323.16978773760604</v>
      </c>
      <c r="J56" s="27">
        <v>14.339622641509434</v>
      </c>
      <c r="K56" s="27">
        <v>1.9030939255736583</v>
      </c>
      <c r="L56" s="47"/>
    </row>
    <row r="57" spans="1:14" x14ac:dyDescent="0.25">
      <c r="A57" t="s">
        <v>2063</v>
      </c>
      <c r="B57" s="27">
        <v>135.98736486772492</v>
      </c>
      <c r="C57" s="27">
        <v>588.82039091497063</v>
      </c>
      <c r="D57" s="27">
        <v>15.109707207524988</v>
      </c>
      <c r="E57" s="27">
        <v>65.42448787944096</v>
      </c>
      <c r="F57" s="27">
        <v>132728.88243831642</v>
      </c>
      <c r="G57" s="27">
        <v>631.34210907981219</v>
      </c>
      <c r="H57" s="27">
        <v>855.87418945903767</v>
      </c>
      <c r="I57" s="27">
        <v>87593.86863963306</v>
      </c>
      <c r="J57" s="27">
        <v>90.49782293178518</v>
      </c>
      <c r="K57" s="27">
        <v>1.3128836916684059</v>
      </c>
      <c r="L57" s="47"/>
    </row>
    <row r="58" spans="1:14" x14ac:dyDescent="0.25">
      <c r="A58" t="s">
        <v>2064</v>
      </c>
      <c r="B58" s="27">
        <v>11.661362050280616</v>
      </c>
      <c r="C58" s="27">
        <v>24.26562158517623</v>
      </c>
      <c r="D58" s="27">
        <v>3.8871206834268714</v>
      </c>
      <c r="E58" s="27">
        <v>8.0885405283920626</v>
      </c>
      <c r="F58" s="27">
        <v>364.31975301692938</v>
      </c>
      <c r="G58" s="27">
        <v>25.126522025139337</v>
      </c>
      <c r="H58" s="27">
        <v>29.2553275397668</v>
      </c>
      <c r="I58" s="27">
        <v>295.96261358427193</v>
      </c>
      <c r="J58" s="27">
        <v>9.5130343703670697</v>
      </c>
      <c r="K58" s="27">
        <v>1.1458113682750777</v>
      </c>
      <c r="L58" s="48" t="s">
        <v>2075</v>
      </c>
      <c r="M58" s="42">
        <v>0</v>
      </c>
      <c r="N58" s="55">
        <v>0</v>
      </c>
    </row>
    <row r="59" spans="1:14" x14ac:dyDescent="0.25">
      <c r="A59" t="s">
        <v>2065</v>
      </c>
      <c r="B59" s="27">
        <v>1.6018112676363858</v>
      </c>
      <c r="C59" s="27">
        <v>3.3331394655052886</v>
      </c>
      <c r="D59" s="27">
        <v>0.53393708921212857</v>
      </c>
      <c r="E59" s="27">
        <v>1.1110464885017608</v>
      </c>
      <c r="F59" s="27">
        <v>50.043166732052519</v>
      </c>
      <c r="G59" s="27">
        <v>3.4513932354422954</v>
      </c>
      <c r="H59" s="27">
        <v>4.0185282893659808</v>
      </c>
      <c r="I59" s="27">
        <v>40.653591509663528</v>
      </c>
      <c r="J59" s="27">
        <v>1.3067157659768824</v>
      </c>
      <c r="K59" s="27">
        <v>0.15738929572508367</v>
      </c>
      <c r="L59" s="48" t="s">
        <v>2076</v>
      </c>
      <c r="M59" s="42">
        <v>0</v>
      </c>
      <c r="N59" s="55">
        <v>0</v>
      </c>
    </row>
    <row r="60" spans="1:14" x14ac:dyDescent="0.25">
      <c r="A60" t="s">
        <v>2066</v>
      </c>
      <c r="B60" s="27">
        <v>61.226403681347932</v>
      </c>
      <c r="C60" s="27">
        <v>61.734426648422648</v>
      </c>
      <c r="D60" s="27">
        <v>61.226403681347932</v>
      </c>
      <c r="E60" s="27">
        <v>61.734426648422513</v>
      </c>
      <c r="F60" s="27">
        <v>70.832527182308354</v>
      </c>
      <c r="G60" s="27">
        <v>73.987242352351004</v>
      </c>
      <c r="H60" s="27">
        <v>76.649174761382994</v>
      </c>
      <c r="I60" s="27">
        <v>91.581151708579682</v>
      </c>
      <c r="J60" s="27">
        <v>66.34089758282299</v>
      </c>
      <c r="K60" s="27">
        <v>60.207820164718903</v>
      </c>
      <c r="L60" s="48" t="s">
        <v>2077</v>
      </c>
      <c r="M60" s="42">
        <v>33</v>
      </c>
      <c r="N60" s="55">
        <v>0.62264150943396224</v>
      </c>
    </row>
    <row r="61" spans="1:14" x14ac:dyDescent="0.25">
      <c r="A61" t="s">
        <v>2067</v>
      </c>
      <c r="B61" s="27">
        <v>2.6825359562267916</v>
      </c>
      <c r="C61" s="27">
        <v>5.5819725107378693</v>
      </c>
      <c r="D61" s="27">
        <v>0.8941786520755971</v>
      </c>
      <c r="E61" s="27">
        <v>1.8606575035792865</v>
      </c>
      <c r="F61" s="27">
        <v>83.806748544271443</v>
      </c>
      <c r="G61" s="27">
        <v>5.7800108166385877</v>
      </c>
      <c r="H61" s="27">
        <v>6.7297857401424084</v>
      </c>
      <c r="I61" s="27">
        <v>68.082128761241961</v>
      </c>
      <c r="J61" s="27">
        <v>2.1883427202842807</v>
      </c>
      <c r="K61" s="27">
        <v>0.26357814646337557</v>
      </c>
      <c r="L61" s="48" t="s">
        <v>2078</v>
      </c>
      <c r="M61" s="42">
        <v>0</v>
      </c>
      <c r="N61" s="55">
        <v>0</v>
      </c>
    </row>
    <row r="62" spans="1:14" x14ac:dyDescent="0.25">
      <c r="A62" t="s">
        <v>2068</v>
      </c>
      <c r="B62" s="49">
        <v>14.084292095340608</v>
      </c>
      <c r="C62" s="49">
        <v>14.201155791870306</v>
      </c>
      <c r="D62" s="49">
        <v>14.08429209534061</v>
      </c>
      <c r="E62" s="49">
        <v>14.201155791870278</v>
      </c>
      <c r="F62" s="49">
        <v>16.294048689825338</v>
      </c>
      <c r="G62" s="49">
        <v>17.019747526616868</v>
      </c>
      <c r="H62" s="49">
        <v>17.632088466679001</v>
      </c>
      <c r="I62" s="57">
        <v>21.066984397848618</v>
      </c>
      <c r="J62" s="49">
        <v>15.260811075666695</v>
      </c>
      <c r="K62" s="49">
        <v>13.849980966332181</v>
      </c>
      <c r="L62" s="48" t="s">
        <v>2079</v>
      </c>
      <c r="M62" s="42">
        <v>7</v>
      </c>
      <c r="N62" s="55">
        <v>0.13207547169811321</v>
      </c>
    </row>
    <row r="63" spans="1:14" x14ac:dyDescent="0.25">
      <c r="A63" s="46" t="s">
        <v>2069</v>
      </c>
      <c r="B63" s="27">
        <v>21.728831915355848</v>
      </c>
      <c r="C63" s="27">
        <v>44.888438776908714</v>
      </c>
      <c r="D63" s="27">
        <v>7.2429439717852819</v>
      </c>
      <c r="E63" s="27">
        <v>14.962812925636239</v>
      </c>
      <c r="F63" s="27">
        <v>598.14637118578094</v>
      </c>
      <c r="G63" s="27">
        <v>39.740625141847211</v>
      </c>
      <c r="H63" s="27">
        <v>44.897616810524752</v>
      </c>
      <c r="I63" s="27">
        <v>391.251916498848</v>
      </c>
      <c r="J63" s="27">
        <v>16.527965361793715</v>
      </c>
      <c r="K63" s="27">
        <v>2.1666720720370338</v>
      </c>
      <c r="L63" s="50" t="s">
        <v>2061</v>
      </c>
    </row>
    <row r="64" spans="1:14" x14ac:dyDescent="0.25">
      <c r="A64" s="46" t="s">
        <v>2070</v>
      </c>
      <c r="B64" s="27">
        <v>16.363760002902268</v>
      </c>
      <c r="C64" s="27">
        <v>33.724493755432974</v>
      </c>
      <c r="D64" s="27">
        <v>5.4545866676340875</v>
      </c>
      <c r="E64" s="27">
        <v>11.241497918477666</v>
      </c>
      <c r="F64" s="27">
        <v>430.53287409723799</v>
      </c>
      <c r="G64" s="27">
        <v>28.180603508570037</v>
      </c>
      <c r="H64" s="27">
        <v>31.438045330239934</v>
      </c>
      <c r="I64" s="27">
        <v>255.08765897636408</v>
      </c>
      <c r="J64" s="27">
        <v>12.151279921225154</v>
      </c>
      <c r="K64" s="27">
        <v>1.6395157791102828</v>
      </c>
      <c r="L64" s="51" t="s">
        <v>1938</v>
      </c>
    </row>
    <row r="65" spans="1:12" x14ac:dyDescent="0.25">
      <c r="A65" t="s">
        <v>2071</v>
      </c>
      <c r="B65" s="27">
        <v>23.230722460346662</v>
      </c>
      <c r="C65" s="27">
        <v>23.572208026851388</v>
      </c>
      <c r="D65" s="27">
        <v>23.230722460346662</v>
      </c>
      <c r="E65" s="27">
        <v>23.572208026851303</v>
      </c>
      <c r="F65" s="27">
        <v>29.916224860081329</v>
      </c>
      <c r="G65" s="27">
        <v>32.201753893572828</v>
      </c>
      <c r="H65" s="27">
        <v>34.157705692444765</v>
      </c>
      <c r="I65" s="27">
        <v>45.443995803205979</v>
      </c>
      <c r="J65" s="27">
        <v>26.733494457536246</v>
      </c>
      <c r="K65" s="27">
        <v>22.55063083899428</v>
      </c>
      <c r="L65" s="47"/>
    </row>
    <row r="66" spans="1:12" x14ac:dyDescent="0.25">
      <c r="A66" t="s">
        <v>2072</v>
      </c>
      <c r="B66" s="27">
        <v>53</v>
      </c>
      <c r="C66" s="27">
        <v>53</v>
      </c>
      <c r="D66" s="27">
        <v>53</v>
      </c>
      <c r="E66" s="27">
        <v>53</v>
      </c>
      <c r="F66" s="27">
        <v>53</v>
      </c>
      <c r="G66" s="27">
        <v>53</v>
      </c>
      <c r="H66" s="27">
        <v>53</v>
      </c>
      <c r="I66" s="27">
        <v>53</v>
      </c>
      <c r="J66" s="27">
        <v>53</v>
      </c>
      <c r="K66" s="27">
        <v>53</v>
      </c>
      <c r="L66" s="47"/>
    </row>
    <row r="67" spans="1:12" x14ac:dyDescent="0.25">
      <c r="A67" t="s">
        <v>2073</v>
      </c>
      <c r="B67" s="27">
        <v>0.73499999999999999</v>
      </c>
      <c r="C67" s="27"/>
      <c r="D67" s="27"/>
      <c r="E67" s="27"/>
      <c r="F67" s="27"/>
      <c r="G67" s="27"/>
      <c r="H67" s="27"/>
      <c r="I67" s="27"/>
      <c r="J67" s="27"/>
      <c r="K67" s="27"/>
      <c r="L67" s="47"/>
    </row>
    <row r="68" spans="1:12" x14ac:dyDescent="0.25">
      <c r="A68" t="s">
        <v>2074</v>
      </c>
      <c r="B68" s="27" t="s">
        <v>2080</v>
      </c>
      <c r="C68" s="27"/>
      <c r="D68" s="27"/>
      <c r="E68" s="27"/>
      <c r="F68" s="27"/>
      <c r="G68" s="27"/>
      <c r="H68" s="27"/>
      <c r="I68" s="27"/>
      <c r="J68" s="27"/>
      <c r="K68" s="27"/>
      <c r="L68" s="47"/>
    </row>
  </sheetData>
  <pageMargins left="0.511811024" right="0.511811024" top="0.78740157499999996" bottom="0.78740157499999996" header="0.31496062000000002" footer="0.31496062000000002"/>
  <customProperties>
    <customPr name="Chave" r:id="rId1"/>
    <customPr name="ModuloFLX"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3</vt:i4>
      </vt:variant>
    </vt:vector>
  </HeadingPairs>
  <TitlesOfParts>
    <vt:vector size="16" baseType="lpstr">
      <vt:lpstr>log_AF</vt:lpstr>
      <vt:lpstr>mtxDensA</vt:lpstr>
      <vt:lpstr>mtxDensR</vt:lpstr>
      <vt:lpstr>mtxDomA</vt:lpstr>
      <vt:lpstr>mtxDomR</vt:lpstr>
      <vt:lpstr>mtxIVC</vt:lpstr>
      <vt:lpstr>mtxIVCA</vt:lpstr>
      <vt:lpstr>Parcelas</vt:lpstr>
      <vt:lpstr>Índices</vt:lpstr>
      <vt:lpstr>Espécies</vt:lpstr>
      <vt:lpstr>Gêneros</vt:lpstr>
      <vt:lpstr>Famílias</vt:lpstr>
      <vt:lpstr>DadosCampo</vt:lpstr>
      <vt:lpstr>Espécies!Area_de_extracao</vt:lpstr>
      <vt:lpstr>Famílias!Area_de_extracao</vt:lpstr>
      <vt:lpstr>Gêneros!Area_de_extracao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Eduardo Arce</dc:creator>
  <cp:lastModifiedBy>Julio Eduardo Arce</cp:lastModifiedBy>
  <dcterms:created xsi:type="dcterms:W3CDTF">2023-10-15T21:10:00Z</dcterms:created>
  <dcterms:modified xsi:type="dcterms:W3CDTF">2025-10-23T10:16:21Z</dcterms:modified>
</cp:coreProperties>
</file>